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A72947FF-C3B9-4D15-B3D0-24FB8C8C5940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zdrojová data" sheetId="1" r:id="rId1"/>
    <sheet name="výsledky" sheetId="2" r:id="rId2"/>
    <sheet name="postup Excel" sheetId="3" r:id="rId3"/>
    <sheet name="postup Unistat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" l="1"/>
  <c r="B11" i="3" l="1"/>
  <c r="B10" i="3"/>
  <c r="B9" i="3"/>
  <c r="B10" i="2"/>
  <c r="B9" i="2"/>
</calcChain>
</file>

<file path=xl/sharedStrings.xml><?xml version="1.0" encoding="utf-8"?>
<sst xmlns="http://schemas.openxmlformats.org/spreadsheetml/2006/main" count="35" uniqueCount="21">
  <si>
    <t>PRŮMĚR:</t>
  </si>
  <si>
    <t>MEDIÁN:</t>
  </si>
  <si>
    <t xml:space="preserve">Kurzor umístíme do buňky, ve které chceme mít výsledek příslusného parametru. </t>
  </si>
  <si>
    <t>Průměr počítáme vždy pouze z hodnot daného výběrového souboru.</t>
  </si>
  <si>
    <t>V hlavním menu v nabídce "Vzorce" si vybereme "Vložit funkci" a následně si zvolíme "Median"</t>
  </si>
  <si>
    <t>Medián počítáme vždy pouze z hodnot daného výběrového souboru.</t>
  </si>
  <si>
    <t>SD</t>
  </si>
  <si>
    <t>V hlavním menu v nabídce "Vzorce" si vybereme "Vložit funkci" a následně si zvolíme "Smodch.vyber.S"</t>
  </si>
  <si>
    <t>Směrodatnou odchylku počítáme vždy pouze z hodnot daného výběrového souboru.</t>
  </si>
  <si>
    <t xml:space="preserve">Označíme si zdrojová data výběrového souboru a v hlavním menu si vybereme nabídku "Unistat". </t>
  </si>
  <si>
    <t>V následujícím dialogovém okně zvolíme nabídku "NE".</t>
  </si>
  <si>
    <t xml:space="preserve">V následujícím dialogovém okně si označíme parametry, které chceme počítat. </t>
  </si>
  <si>
    <r>
      <t xml:space="preserve">Dále si zvolíme nabídky: Statistika 1 </t>
    </r>
    <r>
      <rPr>
        <b/>
        <sz val="11"/>
        <color theme="1"/>
        <rFont val="Calibri"/>
        <family val="2"/>
        <charset val="238"/>
      </rPr>
      <t>→ Popisné charakteristiky → Výběrové charakteristiky.</t>
    </r>
  </si>
  <si>
    <t>V hlavním menu v nabídce "Vzorce" si vybereme "Vložit funkci" a následně si zvolíme "Průměr".</t>
  </si>
  <si>
    <t>V následujícím dialogovém okně si vybereme zdrojová data, která chceme statisticky hodnotit a přesuneme do kolonky vybrané proměnné.</t>
  </si>
  <si>
    <t>čas (s)</t>
  </si>
  <si>
    <t>průměr (s)</t>
  </si>
  <si>
    <t>medián (s)</t>
  </si>
  <si>
    <t>směrodatná odchylka (s)</t>
  </si>
  <si>
    <t>č. jedince</t>
  </si>
  <si>
    <t>Pro směrodatnou odchylku je nutné používat nabídku nevychýlená směrodatná odchylka.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</si>
</sst>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3" borderId="5" xfId="0" applyFont="1" applyFill="1" applyBorder="1"/>
    <xf numFmtId="2" fontId="1" fillId="4" borderId="6" xfId="0" applyNumberFormat="1" applyFont="1" applyFill="1" applyBorder="1" applyAlignment="1">
      <alignment horizontal="center"/>
    </xf>
    <xf numFmtId="0" fontId="1" fillId="5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3" borderId="7" xfId="0" applyFont="1" applyFill="1" applyBorder="1"/>
    <xf numFmtId="2" fontId="1" fillId="4" borderId="8" xfId="0" applyNumberFormat="1" applyFont="1" applyFill="1" applyBorder="1" applyAlignment="1">
      <alignment horizontal="center"/>
    </xf>
    <xf numFmtId="0" fontId="1" fillId="3" borderId="9" xfId="0" applyFont="1" applyFill="1" applyBorder="1"/>
    <xf numFmtId="2" fontId="1" fillId="4" borderId="1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výsledky!$B$12</c:f>
                <c:numCache>
                  <c:formatCode>General</c:formatCode>
                  <c:ptCount val="1"/>
                </c:numCache>
              </c:numRef>
            </c:plus>
            <c:minus>
              <c:numRef>
                <c:f>výsledky!$B$12</c:f>
                <c:numCache>
                  <c:formatCode>General</c:formatCode>
                  <c:ptCount val="1"/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výsledky!$B$9</c:f>
              <c:numCache>
                <c:formatCode>0.00</c:formatCode>
                <c:ptCount val="1"/>
                <c:pt idx="0">
                  <c:v>8.1428571428571423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93-4237-98DC-24C0DFF1B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590336"/>
        <c:axId val="526593288"/>
      </c:barChart>
      <c:catAx>
        <c:axId val="52659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26593288"/>
        <c:crosses val="autoZero"/>
        <c:auto val="1"/>
        <c:lblAlgn val="ctr"/>
        <c:lblOffset val="100"/>
        <c:noMultiLvlLbl val="0"/>
      </c:catAx>
      <c:valAx>
        <c:axId val="5265932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50">
                    <a:solidFill>
                      <a:sysClr val="windowText" lastClr="000000"/>
                    </a:solidFill>
                  </a:rPr>
                  <a:t>čas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 (</a:t>
                </a:r>
                <a:r>
                  <a:rPr lang="cs-CZ" sz="1050">
                    <a:solidFill>
                      <a:sysClr val="windowText" lastClr="000000"/>
                    </a:solidFill>
                  </a:rPr>
                  <a:t>s</a:t>
                </a:r>
                <a:r>
                  <a:rPr lang="en-US" sz="1050">
                    <a:solidFill>
                      <a:sysClr val="windowText" lastClr="000000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659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565784</xdr:colOff>
      <xdr:row>4</xdr:row>
      <xdr:rowOff>85725</xdr:rowOff>
    </xdr:from>
    <xdr:to>
      <xdr:col>11</xdr:col>
      <xdr:colOff>228599</xdr:colOff>
      <xdr:row>16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257908</xdr:colOff>
      <xdr:row>4</xdr:row>
      <xdr:rowOff>17585</xdr:rowOff>
    </xdr:from>
    <xdr:to>
      <xdr:col>9</xdr:col>
      <xdr:colOff>577725</xdr:colOff>
      <xdr:row>23</xdr:row>
      <xdr:rowOff>41903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9631" y="791308"/>
          <a:ext cx="4587017" cy="3547103"/>
        </a:xfrm>
        <a:prstGeom prst="rect">
          <a:avLst/>
        </a:prstGeom>
      </xdr:spPr>
    </xdr:pic>
    <xdr:clientData/>
  </xdr:twoCellAnchor>
  <xdr:twoCellAnchor editAs="oneCell">
    <xdr:from>
      <xdr:col>10</xdr:col>
      <xdr:colOff>271189</xdr:colOff>
      <xdr:row>4</xdr:row>
      <xdr:rowOff>11721</xdr:rowOff>
    </xdr:from>
    <xdr:to>
      <xdr:col>19</xdr:col>
      <xdr:colOff>267177</xdr:colOff>
      <xdr:row>22</xdr:row>
      <xdr:rowOff>175846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9712" y="785444"/>
          <a:ext cx="5482388" cy="3505202"/>
        </a:xfrm>
        <a:prstGeom prst="rect">
          <a:avLst/>
        </a:prstGeom>
      </xdr:spPr>
    </xdr:pic>
    <xdr:clientData/>
  </xdr:twoCellAnchor>
  <xdr:twoCellAnchor editAs="oneCell">
    <xdr:from>
      <xdr:col>20</xdr:col>
      <xdr:colOff>18949</xdr:colOff>
      <xdr:row>4</xdr:row>
      <xdr:rowOff>6013</xdr:rowOff>
    </xdr:from>
    <xdr:to>
      <xdr:col>30</xdr:col>
      <xdr:colOff>279734</xdr:colOff>
      <xdr:row>23</xdr:row>
      <xdr:rowOff>152401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813472" y="779736"/>
          <a:ext cx="6356785" cy="3669173"/>
        </a:xfrm>
        <a:prstGeom prst="rect">
          <a:avLst/>
        </a:prstGeom>
      </xdr:spPr>
    </xdr:pic>
    <xdr:clientData/>
  </xdr:twoCellAnchor>
  <xdr:twoCellAnchor editAs="oneCell">
    <xdr:from>
      <xdr:col>3</xdr:col>
      <xdr:colOff>23446</xdr:colOff>
      <xdr:row>36</xdr:row>
      <xdr:rowOff>11723</xdr:rowOff>
    </xdr:from>
    <xdr:to>
      <xdr:col>10</xdr:col>
      <xdr:colOff>343263</xdr:colOff>
      <xdr:row>55</xdr:row>
      <xdr:rowOff>106380</xdr:rowOff>
    </xdr:to>
    <xdr:pic>
      <xdr:nvPicPr>
        <xdr:cNvPr id="25" name="Obrázek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4769" y="6670431"/>
          <a:ext cx="4587017" cy="3547103"/>
        </a:xfrm>
        <a:prstGeom prst="rect">
          <a:avLst/>
        </a:prstGeom>
      </xdr:spPr>
    </xdr:pic>
    <xdr:clientData/>
  </xdr:twoCellAnchor>
  <xdr:twoCellAnchor editAs="oneCell">
    <xdr:from>
      <xdr:col>11</xdr:col>
      <xdr:colOff>27380</xdr:colOff>
      <xdr:row>35</xdr:row>
      <xdr:rowOff>140678</xdr:rowOff>
    </xdr:from>
    <xdr:to>
      <xdr:col>21</xdr:col>
      <xdr:colOff>454937</xdr:colOff>
      <xdr:row>57</xdr:row>
      <xdr:rowOff>124360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35503" y="6617678"/>
          <a:ext cx="6523557" cy="3981251"/>
        </a:xfrm>
        <a:prstGeom prst="rect">
          <a:avLst/>
        </a:prstGeom>
      </xdr:spPr>
    </xdr:pic>
    <xdr:clientData/>
  </xdr:twoCellAnchor>
  <xdr:twoCellAnchor editAs="oneCell">
    <xdr:from>
      <xdr:col>22</xdr:col>
      <xdr:colOff>17327</xdr:colOff>
      <xdr:row>36</xdr:row>
      <xdr:rowOff>8530</xdr:rowOff>
    </xdr:from>
    <xdr:to>
      <xdr:col>32</xdr:col>
      <xdr:colOff>274591</xdr:colOff>
      <xdr:row>56</xdr:row>
      <xdr:rowOff>164123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031050" y="6667238"/>
          <a:ext cx="6353264" cy="378974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11</xdr:col>
      <xdr:colOff>319817</xdr:colOff>
      <xdr:row>88</xdr:row>
      <xdr:rowOff>94657</xdr:rowOff>
    </xdr:to>
    <xdr:pic>
      <xdr:nvPicPr>
        <xdr:cNvPr id="26" name="Obrázek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0923" y="12655062"/>
          <a:ext cx="4587017" cy="3547103"/>
        </a:xfrm>
        <a:prstGeom prst="rect">
          <a:avLst/>
        </a:prstGeom>
      </xdr:spPr>
    </xdr:pic>
    <xdr:clientData/>
  </xdr:twoCellAnchor>
  <xdr:twoCellAnchor editAs="oneCell">
    <xdr:from>
      <xdr:col>12</xdr:col>
      <xdr:colOff>46077</xdr:colOff>
      <xdr:row>69</xdr:row>
      <xdr:rowOff>39352</xdr:rowOff>
    </xdr:from>
    <xdr:to>
      <xdr:col>21</xdr:col>
      <xdr:colOff>427820</xdr:colOff>
      <xdr:row>89</xdr:row>
      <xdr:rowOff>76200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963800" y="12694414"/>
          <a:ext cx="5868143" cy="3671001"/>
        </a:xfrm>
        <a:prstGeom prst="rect">
          <a:avLst/>
        </a:prstGeom>
      </xdr:spPr>
    </xdr:pic>
    <xdr:clientData/>
  </xdr:twoCellAnchor>
  <xdr:twoCellAnchor editAs="oneCell">
    <xdr:from>
      <xdr:col>22</xdr:col>
      <xdr:colOff>5861</xdr:colOff>
      <xdr:row>69</xdr:row>
      <xdr:rowOff>52869</xdr:rowOff>
    </xdr:from>
    <xdr:to>
      <xdr:col>32</xdr:col>
      <xdr:colOff>31293</xdr:colOff>
      <xdr:row>88</xdr:row>
      <xdr:rowOff>71696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019584" y="12707931"/>
          <a:ext cx="6121432" cy="3471273"/>
        </a:xfrm>
        <a:prstGeom prst="rect">
          <a:avLst/>
        </a:prstGeom>
      </xdr:spPr>
    </xdr:pic>
    <xdr:clientData/>
  </xdr:twoCellAnchor>
  <xdr:twoCellAnchor>
    <xdr:from>
      <xdr:col>2</xdr:col>
      <xdr:colOff>246185</xdr:colOff>
      <xdr:row>5</xdr:row>
      <xdr:rowOff>111369</xdr:rowOff>
    </xdr:from>
    <xdr:to>
      <xdr:col>3</xdr:col>
      <xdr:colOff>105508</xdr:colOff>
      <xdr:row>9</xdr:row>
      <xdr:rowOff>134815</xdr:rowOff>
    </xdr:to>
    <xdr:sp macro="" textlink="">
      <xdr:nvSpPr>
        <xdr:cNvPr id="8" name="Obdélní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4067908" y="1078523"/>
          <a:ext cx="468923" cy="78544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3</xdr:col>
      <xdr:colOff>0</xdr:colOff>
      <xdr:row>37</xdr:row>
      <xdr:rowOff>117232</xdr:rowOff>
    </xdr:from>
    <xdr:to>
      <xdr:col>3</xdr:col>
      <xdr:colOff>468923</xdr:colOff>
      <xdr:row>41</xdr:row>
      <xdr:rowOff>175847</xdr:rowOff>
    </xdr:to>
    <xdr:sp macro="" textlink="">
      <xdr:nvSpPr>
        <xdr:cNvPr id="12" name="Obdélní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431323" y="6957647"/>
          <a:ext cx="468923" cy="78544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4</xdr:col>
      <xdr:colOff>17585</xdr:colOff>
      <xdr:row>70</xdr:row>
      <xdr:rowOff>128955</xdr:rowOff>
    </xdr:from>
    <xdr:to>
      <xdr:col>4</xdr:col>
      <xdr:colOff>486508</xdr:colOff>
      <xdr:row>75</xdr:row>
      <xdr:rowOff>5862</xdr:rowOff>
    </xdr:to>
    <xdr:sp macro="" textlink="">
      <xdr:nvSpPr>
        <xdr:cNvPr id="14" name="Obdélní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5058508" y="12965724"/>
          <a:ext cx="468923" cy="78544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14</xdr:col>
      <xdr:colOff>375139</xdr:colOff>
      <xdr:row>13</xdr:row>
      <xdr:rowOff>46892</xdr:rowOff>
    </xdr:from>
    <xdr:to>
      <xdr:col>19</xdr:col>
      <xdr:colOff>5862</xdr:colOff>
      <xdr:row>15</xdr:row>
      <xdr:rowOff>82062</xdr:rowOff>
    </xdr:to>
    <xdr:sp macro="" textlink="">
      <xdr:nvSpPr>
        <xdr:cNvPr id="9" name="Obdélní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512062" y="2526323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24</xdr:col>
      <xdr:colOff>200657</xdr:colOff>
      <xdr:row>11</xdr:row>
      <xdr:rowOff>41183</xdr:rowOff>
    </xdr:from>
    <xdr:to>
      <xdr:col>28</xdr:col>
      <xdr:colOff>440980</xdr:colOff>
      <xdr:row>13</xdr:row>
      <xdr:rowOff>76352</xdr:rowOff>
    </xdr:to>
    <xdr:sp macro="" textlink="">
      <xdr:nvSpPr>
        <xdr:cNvPr id="15" name="Obdélní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17433580" y="2157198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</xdr:col>
      <xdr:colOff>445219</xdr:colOff>
      <xdr:row>44</xdr:row>
      <xdr:rowOff>96454</xdr:rowOff>
    </xdr:from>
    <xdr:to>
      <xdr:col>31</xdr:col>
      <xdr:colOff>75942</xdr:colOff>
      <xdr:row>46</xdr:row>
      <xdr:rowOff>131623</xdr:rowOff>
    </xdr:to>
    <xdr:sp macro="" textlink="">
      <xdr:nvSpPr>
        <xdr:cNvPr id="16" name="Obdélní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8897342" y="8208823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132889</xdr:colOff>
      <xdr:row>47</xdr:row>
      <xdr:rowOff>134815</xdr:rowOff>
    </xdr:from>
    <xdr:to>
      <xdr:col>20</xdr:col>
      <xdr:colOff>373212</xdr:colOff>
      <xdr:row>49</xdr:row>
      <xdr:rowOff>169984</xdr:rowOff>
    </xdr:to>
    <xdr:sp macro="" textlink="">
      <xdr:nvSpPr>
        <xdr:cNvPr id="17" name="Obdélní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12489012" y="8792307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16</xdr:col>
      <xdr:colOff>427077</xdr:colOff>
      <xdr:row>80</xdr:row>
      <xdr:rowOff>115552</xdr:rowOff>
    </xdr:from>
    <xdr:to>
      <xdr:col>21</xdr:col>
      <xdr:colOff>57800</xdr:colOff>
      <xdr:row>82</xdr:row>
      <xdr:rowOff>150721</xdr:rowOff>
    </xdr:to>
    <xdr:sp macro="" textlink="">
      <xdr:nvSpPr>
        <xdr:cNvPr id="19" name="Obdélní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2783200" y="14769398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26</xdr:col>
      <xdr:colOff>11723</xdr:colOff>
      <xdr:row>77</xdr:row>
      <xdr:rowOff>117347</xdr:rowOff>
    </xdr:from>
    <xdr:to>
      <xdr:col>30</xdr:col>
      <xdr:colOff>252046</xdr:colOff>
      <xdr:row>79</xdr:row>
      <xdr:rowOff>152517</xdr:rowOff>
    </xdr:to>
    <xdr:sp macro="" textlink="">
      <xdr:nvSpPr>
        <xdr:cNvPr id="20" name="Obdélník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8463846" y="14226070"/>
          <a:ext cx="2678723" cy="39858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12</xdr:col>
      <xdr:colOff>128954</xdr:colOff>
      <xdr:row>14</xdr:row>
      <xdr:rowOff>29308</xdr:rowOff>
    </xdr:from>
    <xdr:to>
      <xdr:col>13</xdr:col>
      <xdr:colOff>328246</xdr:colOff>
      <xdr:row>15</xdr:row>
      <xdr:rowOff>58615</xdr:rowOff>
    </xdr:to>
    <xdr:sp macro="" textlink="">
      <xdr:nvSpPr>
        <xdr:cNvPr id="10" name="Obdélní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0046677" y="2690446"/>
          <a:ext cx="808892" cy="21101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33242</xdr:colOff>
      <xdr:row>49</xdr:row>
      <xdr:rowOff>29309</xdr:rowOff>
    </xdr:from>
    <xdr:to>
      <xdr:col>14</xdr:col>
      <xdr:colOff>232534</xdr:colOff>
      <xdr:row>50</xdr:row>
      <xdr:rowOff>58617</xdr:rowOff>
    </xdr:to>
    <xdr:sp macro="" textlink="">
      <xdr:nvSpPr>
        <xdr:cNvPr id="22" name="Obdélník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0560565" y="9050217"/>
          <a:ext cx="808892" cy="21101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xdr:twoCellAnchor>
    <xdr:from>
      <xdr:col>13</xdr:col>
      <xdr:colOff>473970</xdr:colOff>
      <xdr:row>81</xdr:row>
      <xdr:rowOff>68660</xdr:rowOff>
    </xdr:from>
    <xdr:to>
      <xdr:col>15</xdr:col>
      <xdr:colOff>63662</xdr:colOff>
      <xdr:row>82</xdr:row>
      <xdr:rowOff>97967</xdr:rowOff>
    </xdr:to>
    <xdr:sp macro="" textlink="">
      <xdr:nvSpPr>
        <xdr:cNvPr id="23" name="Obdélník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1001293" y="14904214"/>
          <a:ext cx="808892" cy="21101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2</xdr:row>
      <xdr:rowOff>152400</xdr:rowOff>
    </xdr:from>
    <xdr:to>
      <xdr:col>18</xdr:col>
      <xdr:colOff>304800</xdr:colOff>
      <xdr:row>25</xdr:row>
      <xdr:rowOff>171450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552450"/>
          <a:ext cx="9515475" cy="447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7</xdr:col>
      <xdr:colOff>489502</xdr:colOff>
      <xdr:row>39</xdr:row>
      <xdr:rowOff>57150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6000750"/>
          <a:ext cx="2927902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42</xdr:row>
      <xdr:rowOff>180975</xdr:rowOff>
    </xdr:from>
    <xdr:to>
      <xdr:col>14</xdr:col>
      <xdr:colOff>552450</xdr:colOff>
      <xdr:row>69</xdr:row>
      <xdr:rowOff>180975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8277225"/>
          <a:ext cx="7239000" cy="514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74</xdr:row>
      <xdr:rowOff>142875</xdr:rowOff>
    </xdr:from>
    <xdr:to>
      <xdr:col>14</xdr:col>
      <xdr:colOff>581025</xdr:colOff>
      <xdr:row>103</xdr:row>
      <xdr:rowOff>142875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14335125"/>
          <a:ext cx="7267575" cy="5524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workbookViewId="0">
      <selection activeCell="A21" sqref="A21"/>
    </sheetView>
  </sheetViews>
  <sheetFormatPr defaultRowHeight="14.4" x14ac:dyDescent="0.3"/>
  <cols>
    <col min="1" max="1" width="28.109375" customWidth="1"/>
    <col min="2" max="2" width="20" customWidth="1"/>
  </cols>
  <sheetData>
    <row r="1" spans="1:2" ht="15" thickBot="1" x14ac:dyDescent="0.35">
      <c r="A1" s="1" t="s">
        <v>19</v>
      </c>
      <c r="B1" s="7" t="s">
        <v>15</v>
      </c>
    </row>
    <row r="2" spans="1:2" ht="15" thickBot="1" x14ac:dyDescent="0.35">
      <c r="A2" s="2">
        <v>1</v>
      </c>
      <c r="B2" s="8">
        <v>8</v>
      </c>
    </row>
    <row r="3" spans="1:2" ht="15" thickBot="1" x14ac:dyDescent="0.35">
      <c r="A3" s="2">
        <v>2</v>
      </c>
      <c r="B3" s="8">
        <v>7</v>
      </c>
    </row>
    <row r="4" spans="1:2" ht="15" thickBot="1" x14ac:dyDescent="0.35">
      <c r="A4" s="2">
        <v>3</v>
      </c>
      <c r="B4" s="8">
        <v>8</v>
      </c>
    </row>
    <row r="5" spans="1:2" ht="15" thickBot="1" x14ac:dyDescent="0.35">
      <c r="A5" s="2">
        <v>4</v>
      </c>
      <c r="B5" s="8">
        <v>9</v>
      </c>
    </row>
    <row r="6" spans="1:2" ht="15" thickBot="1" x14ac:dyDescent="0.35">
      <c r="A6" s="2">
        <v>5</v>
      </c>
      <c r="B6" s="8">
        <v>8</v>
      </c>
    </row>
    <row r="7" spans="1:2" ht="15" thickBot="1" x14ac:dyDescent="0.35">
      <c r="A7" s="2">
        <v>6</v>
      </c>
      <c r="B7" s="8">
        <v>9</v>
      </c>
    </row>
    <row r="8" spans="1:2" ht="15" thickBot="1" x14ac:dyDescent="0.35">
      <c r="A8" s="2">
        <v>7</v>
      </c>
      <c r="B8" s="8">
        <v>8</v>
      </c>
    </row>
    <row r="9" spans="1:2" x14ac:dyDescent="0.3">
      <c r="A9" s="9"/>
      <c r="B9" s="10"/>
    </row>
    <row r="10" spans="1:2" x14ac:dyDescent="0.3">
      <c r="A10" s="11"/>
      <c r="B10" s="12"/>
    </row>
    <row r="11" spans="1:2" x14ac:dyDescent="0.3">
      <c r="A11" s="11"/>
      <c r="B11" s="12"/>
    </row>
    <row r="12" spans="1:2" x14ac:dyDescent="0.3">
      <c r="A12" s="11"/>
      <c r="B12" s="12"/>
    </row>
    <row r="13" spans="1:2" x14ac:dyDescent="0.3">
      <c r="A13" s="11"/>
      <c r="B13" s="12"/>
    </row>
    <row r="14" spans="1:2" x14ac:dyDescent="0.3">
      <c r="A14" s="11"/>
      <c r="B14" s="12"/>
    </row>
    <row r="15" spans="1:2" x14ac:dyDescent="0.3">
      <c r="A15" s="11"/>
      <c r="B15" s="12"/>
    </row>
    <row r="16" spans="1:2" x14ac:dyDescent="0.3">
      <c r="A16" s="11"/>
      <c r="B16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A2" sqref="A2"/>
    </sheetView>
  </sheetViews>
  <sheetFormatPr defaultRowHeight="14.4" x14ac:dyDescent="0.3"/>
  <cols>
    <col min="1" max="1" width="27.6640625" customWidth="1"/>
    <col min="2" max="2" width="32.6640625" customWidth="1"/>
  </cols>
  <sheetData>
    <row r="1" spans="1:2" ht="15" thickBot="1" x14ac:dyDescent="0.35">
      <c r="A1" s="1" t="s">
        <v>19</v>
      </c>
      <c r="B1" s="7" t="s">
        <v>15</v>
      </c>
    </row>
    <row r="2" spans="1:2" ht="15" thickBot="1" x14ac:dyDescent="0.35">
      <c r="A2" s="2">
        <v>1</v>
      </c>
      <c r="B2" s="8">
        <v>8</v>
      </c>
    </row>
    <row r="3" spans="1:2" ht="15" thickBot="1" x14ac:dyDescent="0.35">
      <c r="A3" s="2">
        <v>2</v>
      </c>
      <c r="B3" s="8">
        <v>7</v>
      </c>
    </row>
    <row r="4" spans="1:2" ht="15" thickBot="1" x14ac:dyDescent="0.35">
      <c r="A4" s="2">
        <v>3</v>
      </c>
      <c r="B4" s="8">
        <v>8</v>
      </c>
    </row>
    <row r="5" spans="1:2" ht="15" thickBot="1" x14ac:dyDescent="0.35">
      <c r="A5" s="2">
        <v>4</v>
      </c>
      <c r="B5" s="8">
        <v>9</v>
      </c>
    </row>
    <row r="6" spans="1:2" ht="15" thickBot="1" x14ac:dyDescent="0.35">
      <c r="A6" s="2">
        <v>5</v>
      </c>
      <c r="B6" s="8">
        <v>8</v>
      </c>
    </row>
    <row r="7" spans="1:2" ht="15" thickBot="1" x14ac:dyDescent="0.35">
      <c r="A7" s="2">
        <v>6</v>
      </c>
      <c r="B7" s="8">
        <v>9</v>
      </c>
    </row>
    <row r="8" spans="1:2" ht="15" thickBot="1" x14ac:dyDescent="0.35">
      <c r="A8" s="2">
        <v>7</v>
      </c>
      <c r="B8" s="8">
        <v>8</v>
      </c>
    </row>
    <row r="9" spans="1:2" x14ac:dyDescent="0.3">
      <c r="A9" s="4" t="s">
        <v>16</v>
      </c>
      <c r="B9" s="5">
        <f>AVERAGE(B2:B8)</f>
        <v>8.1428571428571423</v>
      </c>
    </row>
    <row r="10" spans="1:2" ht="15" thickBot="1" x14ac:dyDescent="0.35">
      <c r="A10" s="13" t="s">
        <v>17</v>
      </c>
      <c r="B10" s="14">
        <f>MEDIAN(B2:B9)</f>
        <v>8</v>
      </c>
    </row>
    <row r="11" spans="1:2" ht="15" thickBot="1" x14ac:dyDescent="0.35">
      <c r="A11" s="15" t="s">
        <v>18</v>
      </c>
      <c r="B11" s="16">
        <f>_xlfn.STDEV.S(B2:B8)</f>
        <v>0.69006555934235414</v>
      </c>
    </row>
    <row r="12" spans="1:2" x14ac:dyDescent="0.3">
      <c r="A12" s="17"/>
      <c r="B12" s="18"/>
    </row>
    <row r="13" spans="1:2" x14ac:dyDescent="0.3">
      <c r="A13" s="17"/>
      <c r="B13" s="18"/>
    </row>
    <row r="14" spans="1:2" x14ac:dyDescent="0.3">
      <c r="A14" s="17"/>
      <c r="B14" s="18"/>
    </row>
    <row r="15" spans="1:2" x14ac:dyDescent="0.3">
      <c r="A15" s="17"/>
      <c r="B15" s="18"/>
    </row>
    <row r="16" spans="1:2" x14ac:dyDescent="0.3">
      <c r="A16" s="19"/>
      <c r="B16" s="19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11"/>
  <sheetViews>
    <sheetView zoomScale="70" zoomScaleNormal="70" workbookViewId="0">
      <selection activeCell="A2" sqref="A2"/>
    </sheetView>
  </sheetViews>
  <sheetFormatPr defaultRowHeight="14.4" x14ac:dyDescent="0.3"/>
  <cols>
    <col min="1" max="1" width="28.33203125" customWidth="1"/>
    <col min="2" max="2" width="27.33203125" customWidth="1"/>
  </cols>
  <sheetData>
    <row r="1" spans="1:5" ht="15" thickBot="1" x14ac:dyDescent="0.35">
      <c r="A1" s="1" t="s">
        <v>19</v>
      </c>
      <c r="B1" s="7" t="s">
        <v>15</v>
      </c>
      <c r="D1" s="6" t="s">
        <v>0</v>
      </c>
      <c r="E1" s="3" t="s">
        <v>2</v>
      </c>
    </row>
    <row r="2" spans="1:5" ht="15" thickBot="1" x14ac:dyDescent="0.35">
      <c r="A2" s="2">
        <v>1</v>
      </c>
      <c r="B2" s="8">
        <v>8</v>
      </c>
      <c r="E2" s="3" t="s">
        <v>13</v>
      </c>
    </row>
    <row r="3" spans="1:5" ht="15" thickBot="1" x14ac:dyDescent="0.35">
      <c r="A3" s="2">
        <v>2</v>
      </c>
      <c r="B3" s="8">
        <v>7</v>
      </c>
      <c r="E3" s="3" t="s">
        <v>3</v>
      </c>
    </row>
    <row r="4" spans="1:5" ht="15" thickBot="1" x14ac:dyDescent="0.35">
      <c r="A4" s="2">
        <v>3</v>
      </c>
      <c r="B4" s="8">
        <v>8</v>
      </c>
    </row>
    <row r="5" spans="1:5" ht="15" thickBot="1" x14ac:dyDescent="0.35">
      <c r="A5" s="2">
        <v>4</v>
      </c>
      <c r="B5" s="8">
        <v>9</v>
      </c>
    </row>
    <row r="6" spans="1:5" ht="15" thickBot="1" x14ac:dyDescent="0.35">
      <c r="A6" s="2">
        <v>5</v>
      </c>
      <c r="B6" s="8">
        <v>8</v>
      </c>
    </row>
    <row r="7" spans="1:5" ht="15" thickBot="1" x14ac:dyDescent="0.35">
      <c r="A7" s="2">
        <v>6</v>
      </c>
      <c r="B7" s="8">
        <v>9</v>
      </c>
    </row>
    <row r="8" spans="1:5" ht="15" thickBot="1" x14ac:dyDescent="0.35">
      <c r="A8" s="2">
        <v>7</v>
      </c>
      <c r="B8" s="8">
        <v>8</v>
      </c>
    </row>
    <row r="9" spans="1:5" x14ac:dyDescent="0.3">
      <c r="A9" s="4" t="s">
        <v>16</v>
      </c>
      <c r="B9" s="5">
        <f>AVERAGE(B2:B8)</f>
        <v>8.1428571428571423</v>
      </c>
    </row>
    <row r="10" spans="1:5" ht="15" thickBot="1" x14ac:dyDescent="0.35">
      <c r="A10" s="13" t="s">
        <v>17</v>
      </c>
      <c r="B10" s="14">
        <f>MEDIAN(B2:B9)</f>
        <v>8</v>
      </c>
    </row>
    <row r="11" spans="1:5" ht="15" thickBot="1" x14ac:dyDescent="0.35">
      <c r="A11" s="15" t="s">
        <v>18</v>
      </c>
      <c r="B11" s="16">
        <f>_xlfn.STDEV.S(B2:B8)</f>
        <v>0.69006555934235414</v>
      </c>
    </row>
    <row r="12" spans="1:5" x14ac:dyDescent="0.3">
      <c r="A12" s="20"/>
      <c r="B12" s="21"/>
    </row>
    <row r="13" spans="1:5" x14ac:dyDescent="0.3">
      <c r="A13" s="20"/>
      <c r="B13" s="21"/>
    </row>
    <row r="14" spans="1:5" x14ac:dyDescent="0.3">
      <c r="A14" s="20"/>
      <c r="B14" s="21"/>
    </row>
    <row r="15" spans="1:5" x14ac:dyDescent="0.3">
      <c r="A15" s="20"/>
      <c r="B15" s="21"/>
    </row>
    <row r="16" spans="1:5" x14ac:dyDescent="0.3">
      <c r="A16" s="20"/>
      <c r="B16" s="21"/>
    </row>
    <row r="17" spans="1:2" x14ac:dyDescent="0.3">
      <c r="A17" s="17"/>
      <c r="B17" s="18"/>
    </row>
    <row r="18" spans="1:2" x14ac:dyDescent="0.3">
      <c r="A18" s="17"/>
      <c r="B18" s="18"/>
    </row>
    <row r="19" spans="1:2" x14ac:dyDescent="0.3">
      <c r="A19" s="17"/>
      <c r="B19" s="18"/>
    </row>
    <row r="20" spans="1:2" x14ac:dyDescent="0.3">
      <c r="A20" s="17"/>
      <c r="B20" s="18"/>
    </row>
    <row r="21" spans="1:2" x14ac:dyDescent="0.3">
      <c r="A21" s="17"/>
      <c r="B21" s="18"/>
    </row>
    <row r="22" spans="1:2" x14ac:dyDescent="0.3">
      <c r="A22" s="17"/>
      <c r="B22" s="18"/>
    </row>
    <row r="23" spans="1:2" x14ac:dyDescent="0.3">
      <c r="A23" s="17"/>
      <c r="B23" s="18"/>
    </row>
    <row r="33" spans="4:5" x14ac:dyDescent="0.3">
      <c r="D33" s="6" t="s">
        <v>1</v>
      </c>
      <c r="E33" s="3" t="s">
        <v>2</v>
      </c>
    </row>
    <row r="34" spans="4:5" x14ac:dyDescent="0.3">
      <c r="E34" s="3" t="s">
        <v>4</v>
      </c>
    </row>
    <row r="35" spans="4:5" x14ac:dyDescent="0.3">
      <c r="E35" s="3" t="s">
        <v>5</v>
      </c>
    </row>
    <row r="66" spans="4:5" x14ac:dyDescent="0.3">
      <c r="D66" s="6" t="s">
        <v>6</v>
      </c>
      <c r="E66" s="3" t="s">
        <v>2</v>
      </c>
    </row>
    <row r="67" spans="4:5" x14ac:dyDescent="0.3">
      <c r="E67" s="3" t="s">
        <v>7</v>
      </c>
    </row>
    <row r="68" spans="4:5" x14ac:dyDescent="0.3">
      <c r="E68" s="3" t="s">
        <v>8</v>
      </c>
    </row>
    <row r="101" spans="4:8" x14ac:dyDescent="0.3">
      <c r="D101" s="24"/>
      <c r="E101" s="24"/>
      <c r="F101" s="24"/>
      <c r="G101" s="22"/>
      <c r="H101" s="23"/>
    </row>
    <row r="102" spans="4:8" x14ac:dyDescent="0.3">
      <c r="D102" s="23"/>
      <c r="E102" s="23"/>
      <c r="F102" s="23"/>
      <c r="G102" s="22"/>
      <c r="H102" s="23"/>
    </row>
    <row r="103" spans="4:8" x14ac:dyDescent="0.3">
      <c r="D103" s="23"/>
      <c r="E103" s="23"/>
      <c r="F103" s="23"/>
      <c r="G103" s="22"/>
      <c r="H103" s="23"/>
    </row>
    <row r="104" spans="4:8" x14ac:dyDescent="0.3">
      <c r="D104" s="23"/>
      <c r="E104" s="23"/>
      <c r="F104" s="23"/>
      <c r="G104" s="23"/>
      <c r="H104" s="23"/>
    </row>
    <row r="105" spans="4:8" x14ac:dyDescent="0.3">
      <c r="D105" s="23"/>
      <c r="E105" s="23"/>
      <c r="F105" s="23"/>
      <c r="G105" s="23"/>
      <c r="H105" s="23"/>
    </row>
    <row r="106" spans="4:8" x14ac:dyDescent="0.3">
      <c r="D106" s="23"/>
      <c r="E106" s="23"/>
      <c r="F106" s="23"/>
      <c r="G106" s="23"/>
      <c r="H106" s="23"/>
    </row>
    <row r="107" spans="4:8" x14ac:dyDescent="0.3">
      <c r="D107" s="23"/>
      <c r="E107" s="23"/>
      <c r="F107" s="23"/>
      <c r="G107" s="23"/>
      <c r="H107" s="23"/>
    </row>
    <row r="108" spans="4:8" x14ac:dyDescent="0.3">
      <c r="D108" s="23"/>
      <c r="E108" s="23"/>
      <c r="F108" s="23"/>
      <c r="G108" s="23"/>
      <c r="H108" s="23"/>
    </row>
    <row r="109" spans="4:8" x14ac:dyDescent="0.3">
      <c r="D109" s="23"/>
      <c r="E109" s="23"/>
      <c r="F109" s="23"/>
      <c r="G109" s="23"/>
      <c r="H109" s="23"/>
    </row>
    <row r="110" spans="4:8" x14ac:dyDescent="0.3">
      <c r="D110" s="23"/>
      <c r="E110" s="23"/>
      <c r="F110" s="23"/>
      <c r="G110" s="23"/>
      <c r="H110" s="23"/>
    </row>
    <row r="111" spans="4:8" x14ac:dyDescent="0.3">
      <c r="D111" s="23"/>
      <c r="E111" s="23"/>
      <c r="F111" s="23"/>
      <c r="G111" s="23"/>
      <c r="H111" s="23"/>
    </row>
    <row r="112" spans="4:8" x14ac:dyDescent="0.3">
      <c r="D112" s="23"/>
      <c r="E112" s="23"/>
      <c r="F112" s="23"/>
      <c r="G112" s="23"/>
      <c r="H112" s="23"/>
    </row>
    <row r="113" spans="4:8" x14ac:dyDescent="0.3">
      <c r="D113" s="23"/>
      <c r="E113" s="23"/>
      <c r="F113" s="23"/>
      <c r="G113" s="23"/>
      <c r="H113" s="23"/>
    </row>
    <row r="114" spans="4:8" x14ac:dyDescent="0.3">
      <c r="D114" s="23"/>
      <c r="E114" s="23"/>
      <c r="F114" s="23"/>
      <c r="G114" s="23"/>
      <c r="H114" s="23"/>
    </row>
    <row r="115" spans="4:8" x14ac:dyDescent="0.3">
      <c r="D115" s="23"/>
      <c r="E115" s="23"/>
      <c r="F115" s="23"/>
      <c r="G115" s="23"/>
      <c r="H115" s="23"/>
    </row>
    <row r="116" spans="4:8" x14ac:dyDescent="0.3">
      <c r="D116" s="23"/>
      <c r="E116" s="23"/>
      <c r="F116" s="23"/>
      <c r="G116" s="23"/>
      <c r="H116" s="23"/>
    </row>
    <row r="117" spans="4:8" x14ac:dyDescent="0.3">
      <c r="D117" s="23"/>
      <c r="E117" s="23"/>
      <c r="F117" s="23"/>
      <c r="G117" s="23"/>
      <c r="H117" s="23"/>
    </row>
    <row r="118" spans="4:8" x14ac:dyDescent="0.3">
      <c r="D118" s="23"/>
      <c r="E118" s="23"/>
      <c r="F118" s="23"/>
      <c r="G118" s="23"/>
      <c r="H118" s="23"/>
    </row>
    <row r="119" spans="4:8" x14ac:dyDescent="0.3">
      <c r="D119" s="23"/>
      <c r="E119" s="23"/>
      <c r="F119" s="23"/>
      <c r="G119" s="23"/>
      <c r="H119" s="23"/>
    </row>
    <row r="120" spans="4:8" x14ac:dyDescent="0.3">
      <c r="D120" s="23"/>
      <c r="E120" s="23"/>
      <c r="F120" s="23"/>
      <c r="G120" s="23"/>
      <c r="H120" s="23"/>
    </row>
    <row r="121" spans="4:8" x14ac:dyDescent="0.3">
      <c r="D121" s="23"/>
      <c r="E121" s="23"/>
      <c r="F121" s="23"/>
      <c r="G121" s="23"/>
      <c r="H121" s="23"/>
    </row>
    <row r="122" spans="4:8" x14ac:dyDescent="0.3">
      <c r="D122" s="23"/>
      <c r="E122" s="23"/>
      <c r="F122" s="23"/>
      <c r="G122" s="23"/>
      <c r="H122" s="23"/>
    </row>
    <row r="123" spans="4:8" x14ac:dyDescent="0.3">
      <c r="D123" s="23"/>
      <c r="E123" s="23"/>
      <c r="F123" s="23"/>
      <c r="G123" s="23"/>
      <c r="H123" s="23"/>
    </row>
    <row r="124" spans="4:8" x14ac:dyDescent="0.3">
      <c r="D124" s="23"/>
      <c r="E124" s="23"/>
      <c r="F124" s="23"/>
      <c r="G124" s="23"/>
      <c r="H124" s="23"/>
    </row>
    <row r="125" spans="4:8" x14ac:dyDescent="0.3">
      <c r="D125" s="23"/>
      <c r="E125" s="23"/>
      <c r="F125" s="23"/>
      <c r="G125" s="23"/>
      <c r="H125" s="23"/>
    </row>
    <row r="126" spans="4:8" x14ac:dyDescent="0.3">
      <c r="D126" s="23"/>
      <c r="E126" s="23"/>
      <c r="F126" s="23"/>
      <c r="G126" s="23"/>
      <c r="H126" s="23"/>
    </row>
    <row r="127" spans="4:8" x14ac:dyDescent="0.3">
      <c r="D127" s="23"/>
      <c r="E127" s="23"/>
      <c r="F127" s="23"/>
      <c r="G127" s="23"/>
      <c r="H127" s="23"/>
    </row>
    <row r="128" spans="4:8" x14ac:dyDescent="0.3">
      <c r="D128" s="23"/>
      <c r="E128" s="23"/>
      <c r="F128" s="23"/>
      <c r="G128" s="23"/>
      <c r="H128" s="23"/>
    </row>
    <row r="129" spans="4:22" x14ac:dyDescent="0.3">
      <c r="D129" s="23"/>
      <c r="E129" s="23"/>
      <c r="F129" s="23"/>
      <c r="G129" s="23"/>
      <c r="H129" s="23"/>
    </row>
    <row r="130" spans="4:22" x14ac:dyDescent="0.3">
      <c r="D130" s="23"/>
      <c r="E130" s="23"/>
      <c r="F130" s="23"/>
      <c r="G130" s="23"/>
      <c r="H130" s="23"/>
    </row>
    <row r="131" spans="4:22" x14ac:dyDescent="0.3">
      <c r="D131" s="23"/>
      <c r="E131" s="23"/>
      <c r="F131" s="23"/>
      <c r="G131" s="23"/>
      <c r="H131" s="23"/>
    </row>
    <row r="137" spans="4:22" x14ac:dyDescent="0.3">
      <c r="D137" s="24"/>
      <c r="E137" s="24"/>
      <c r="F137" s="24"/>
      <c r="G137" s="22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4:22" x14ac:dyDescent="0.3">
      <c r="D138" s="23"/>
      <c r="E138" s="23"/>
      <c r="F138" s="23"/>
      <c r="G138" s="22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4:22" x14ac:dyDescent="0.3">
      <c r="D139" s="23"/>
      <c r="E139" s="23"/>
      <c r="F139" s="23"/>
      <c r="G139" s="22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4:22" x14ac:dyDescent="0.3"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</row>
    <row r="175" spans="5:12" x14ac:dyDescent="0.3">
      <c r="E175" s="22"/>
      <c r="F175" s="23"/>
      <c r="G175" s="23"/>
      <c r="H175" s="23"/>
      <c r="I175" s="23"/>
      <c r="J175" s="23"/>
      <c r="K175" s="23"/>
      <c r="L175" s="23"/>
    </row>
    <row r="176" spans="5:12" x14ac:dyDescent="0.3">
      <c r="E176" s="22"/>
      <c r="F176" s="23"/>
      <c r="G176" s="23"/>
      <c r="H176" s="23"/>
      <c r="I176" s="23"/>
      <c r="J176" s="23"/>
      <c r="K176" s="23"/>
      <c r="L176" s="23"/>
    </row>
    <row r="177" spans="5:12" x14ac:dyDescent="0.3">
      <c r="E177" s="22"/>
      <c r="F177" s="23"/>
      <c r="G177" s="23"/>
      <c r="H177" s="23"/>
      <c r="I177" s="22"/>
      <c r="J177" s="23"/>
      <c r="K177" s="23"/>
      <c r="L177" s="23"/>
    </row>
    <row r="178" spans="5:12" x14ac:dyDescent="0.3">
      <c r="E178" s="23"/>
      <c r="F178" s="23"/>
      <c r="G178" s="23"/>
      <c r="H178" s="23"/>
      <c r="I178" s="23"/>
      <c r="J178" s="23"/>
      <c r="K178" s="23"/>
      <c r="L178" s="23"/>
    </row>
    <row r="209" spans="4:18" x14ac:dyDescent="0.3">
      <c r="D209" s="22"/>
      <c r="E209" s="22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</row>
    <row r="210" spans="4:18" x14ac:dyDescent="0.3">
      <c r="E210" s="22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</row>
    <row r="211" spans="4:18" x14ac:dyDescent="0.3">
      <c r="E211" s="22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</row>
  </sheetData>
  <mergeCells count="2">
    <mergeCell ref="D101:F101"/>
    <mergeCell ref="D137:F13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tabSelected="1" workbookViewId="0">
      <selection activeCell="N32" sqref="N32"/>
    </sheetView>
  </sheetViews>
  <sheetFormatPr defaultRowHeight="14.4" x14ac:dyDescent="0.3"/>
  <cols>
    <col min="1" max="1" width="23" bestFit="1" customWidth="1"/>
    <col min="2" max="2" width="16.109375" customWidth="1"/>
  </cols>
  <sheetData>
    <row r="1" spans="1:4" ht="15" thickBot="1" x14ac:dyDescent="0.35">
      <c r="A1" s="1" t="s">
        <v>19</v>
      </c>
      <c r="B1" s="7" t="s">
        <v>15</v>
      </c>
      <c r="D1" s="3" t="s">
        <v>9</v>
      </c>
    </row>
    <row r="2" spans="1:4" ht="15" thickBot="1" x14ac:dyDescent="0.35">
      <c r="A2" s="2">
        <v>1</v>
      </c>
      <c r="B2" s="8">
        <v>8</v>
      </c>
      <c r="D2" s="3" t="s">
        <v>12</v>
      </c>
    </row>
    <row r="3" spans="1:4" ht="15" thickBot="1" x14ac:dyDescent="0.35">
      <c r="A3" s="2">
        <v>2</v>
      </c>
      <c r="B3" s="8">
        <v>7</v>
      </c>
    </row>
    <row r="4" spans="1:4" ht="15" thickBot="1" x14ac:dyDescent="0.35">
      <c r="A4" s="2">
        <v>3</v>
      </c>
      <c r="B4" s="8">
        <v>8</v>
      </c>
    </row>
    <row r="5" spans="1:4" ht="15" thickBot="1" x14ac:dyDescent="0.35">
      <c r="A5" s="2">
        <v>4</v>
      </c>
      <c r="B5" s="8">
        <v>9</v>
      </c>
    </row>
    <row r="6" spans="1:4" ht="15" thickBot="1" x14ac:dyDescent="0.35">
      <c r="A6" s="2">
        <v>5</v>
      </c>
      <c r="B6" s="8">
        <v>8</v>
      </c>
    </row>
    <row r="7" spans="1:4" ht="15" thickBot="1" x14ac:dyDescent="0.35">
      <c r="A7" s="2">
        <v>6</v>
      </c>
      <c r="B7" s="8">
        <v>9</v>
      </c>
    </row>
    <row r="8" spans="1:4" ht="15" thickBot="1" x14ac:dyDescent="0.35">
      <c r="A8" s="2">
        <v>7</v>
      </c>
      <c r="B8" s="8">
        <v>8</v>
      </c>
    </row>
    <row r="9" spans="1:4" x14ac:dyDescent="0.3">
      <c r="A9" s="4" t="s">
        <v>16</v>
      </c>
      <c r="B9" s="5"/>
    </row>
    <row r="10" spans="1:4" ht="15" thickBot="1" x14ac:dyDescent="0.35">
      <c r="A10" s="13" t="s">
        <v>17</v>
      </c>
      <c r="B10" s="14"/>
    </row>
    <row r="11" spans="1:4" ht="15" thickBot="1" x14ac:dyDescent="0.35">
      <c r="A11" s="15" t="s">
        <v>18</v>
      </c>
      <c r="B11" s="16"/>
    </row>
    <row r="29" spans="4:4" x14ac:dyDescent="0.3">
      <c r="D29" s="3" t="s">
        <v>10</v>
      </c>
    </row>
    <row r="42" spans="4:4" x14ac:dyDescent="0.3">
      <c r="D42" s="3" t="s">
        <v>14</v>
      </c>
    </row>
    <row r="73" spans="4:4" x14ac:dyDescent="0.3">
      <c r="D73" s="3" t="s">
        <v>11</v>
      </c>
    </row>
    <row r="74" spans="4:4" x14ac:dyDescent="0.3">
      <c r="D74" s="3" t="s">
        <v>20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zdrojová data</vt:lpstr>
      <vt:lpstr>výsledky</vt:lpstr>
      <vt:lpstr>postup Excel</vt:lpstr>
      <vt:lpstr>postup Unistat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2021-10-25T18:12:23Z</dcterms:modified>
</cp:coreProperties>
</file>