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 activeTab="3"/>
  </bookViews>
  <sheets>
    <sheet name="zdrojová data" sheetId="1" r:id="rId1"/>
    <sheet name="výsledky" sheetId="2" r:id="rId2"/>
    <sheet name="postup Excel" sheetId="3" r:id="rId3"/>
    <sheet name="postup Unistat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" l="1"/>
  <c r="B10" i="3"/>
  <c r="C9" i="3"/>
  <c r="C8" i="3"/>
  <c r="B8" i="3"/>
  <c r="C7" i="3"/>
  <c r="B7" i="3"/>
  <c r="B9" i="3" s="1"/>
  <c r="B10" i="2"/>
  <c r="B9" i="2"/>
  <c r="C9" i="2"/>
  <c r="B8" i="2"/>
  <c r="C8" i="2"/>
  <c r="C7" i="2"/>
  <c r="B7" i="2"/>
  <c r="C10" i="2"/>
</calcChain>
</file>

<file path=xl/sharedStrings.xml><?xml version="1.0" encoding="utf-8"?>
<sst xmlns="http://schemas.openxmlformats.org/spreadsheetml/2006/main" count="45" uniqueCount="26">
  <si>
    <t>PRŮMĚR:</t>
  </si>
  <si>
    <t xml:space="preserve">Kurzor umístíme do buňky, ve které chceme mít výsledek příslusného parametru. </t>
  </si>
  <si>
    <t>Průměr počítáme vždy pouze z hodnot daného výběrového souboru.</t>
  </si>
  <si>
    <t>SD</t>
  </si>
  <si>
    <t>V hlavním menu v nabídce "Vzorce" si vybereme "Vložit funkci" a následně si zvolíme "Smodch.vyber.S"</t>
  </si>
  <si>
    <t>Směrodatnou odchylku počítáme vždy pouze z hodnot daného výběrového souboru.</t>
  </si>
  <si>
    <t xml:space="preserve">Označíme si zdrojová data výběrového souboru a v hlavním menu si vybereme nabídku "Unistat". </t>
  </si>
  <si>
    <t>V následujícím dialogovém okně zvolíme nabídku "NE".</t>
  </si>
  <si>
    <t xml:space="preserve">V následujícím dialogovém okně si označíme parametry, které chceme počítat. 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</si>
  <si>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Popisné charakteristiky → Výběrové charakteristiky.</t>
    </r>
  </si>
  <si>
    <t>V hlavním menu v nabídce "Vzorce" si vybereme "Vložit funkci" a následně si zvolíme "Průměr".</t>
  </si>
  <si>
    <t>V následujícím dialogovém okně si vybereme zdrojová data, která chceme statisticky hodnotit a přesuneme do kolonky vybrané proměnné.</t>
  </si>
  <si>
    <t>průměr  (µkat/l)</t>
  </si>
  <si>
    <t>směrodatná odchylka  (µkat/l)</t>
  </si>
  <si>
    <r>
      <t>rozptyl  (µkat/l)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</si>
  <si>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variační rozpětí  (µkat/l)</t>
  </si>
  <si>
    <t>ROZPTYL</t>
  </si>
  <si>
    <t>V hlavním menu v nabídce "Vzorce" si vybereme "Vložit funkci" a následně si zvolíme "VAR.S"</t>
  </si>
  <si>
    <t>Rozptyl počítáme vždy pouze z hodnot daného výběrového souboru.</t>
  </si>
  <si>
    <t>Variační rozpětí vypočítáme podle námi vytvořeného vzorce, který bude sestaven jako rozdíl maximální a minimální hodnoty daného souboru.</t>
  </si>
  <si>
    <t>Pro směrodatnou odchylku je nutné používat nabídku nevychýlená směrodatná odchylka a pro rozptyl používejte nevychýlený rozptyl.</t>
  </si>
  <si>
    <t>váha po porodu (g)</t>
  </si>
  <si>
    <t>váha v osmi týdnech (g)</t>
  </si>
  <si>
    <t>č.jedince</t>
  </si>
  <si>
    <t>č. jedince</t>
  </si>
  <si>
    <t>variační rozpětí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</si>
</sst>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3" borderId="3" xfId="0" applyFont="1" applyFill="1" applyBorder="1"/>
    <xf numFmtId="0" fontId="1" fillId="3" borderId="5" xfId="0" applyFont="1" applyFill="1" applyBorder="1"/>
    <xf numFmtId="2" fontId="1" fillId="4" borderId="4" xfId="0" applyNumberFormat="1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0" fontId="1" fillId="5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10" xfId="0" applyFont="1" applyFill="1" applyBorder="1"/>
    <xf numFmtId="2" fontId="1" fillId="4" borderId="1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3" borderId="12" xfId="0" applyFont="1" applyFill="1" applyBorder="1"/>
    <xf numFmtId="2" fontId="1" fillId="4" borderId="13" xfId="0" applyNumberFormat="1" applyFont="1" applyFill="1" applyBorder="1" applyAlignment="1">
      <alignment horizontal="center"/>
    </xf>
    <xf numFmtId="0" fontId="1" fillId="3" borderId="14" xfId="0" applyFont="1" applyFill="1" applyBorder="1"/>
    <xf numFmtId="2" fontId="1" fillId="4" borderId="15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2" fontId="1" fillId="0" borderId="1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94193</xdr:colOff>
      <xdr:row>136</xdr:row>
      <xdr:rowOff>0</xdr:rowOff>
    </xdr:from>
    <xdr:to>
      <xdr:col>35</xdr:col>
      <xdr:colOff>50954</xdr:colOff>
      <xdr:row>164</xdr:row>
      <xdr:rowOff>83297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3050" y="40969453"/>
          <a:ext cx="7304619" cy="5417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229904</xdr:colOff>
      <xdr:row>103</xdr:row>
      <xdr:rowOff>29308</xdr:rowOff>
    </xdr:from>
    <xdr:to>
      <xdr:col>10</xdr:col>
      <xdr:colOff>575286</xdr:colOff>
      <xdr:row>114</xdr:row>
      <xdr:rowOff>117137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AE3029B-E3DB-4FD9-8672-2D8867D6A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99427" y="18862431"/>
          <a:ext cx="3393382" cy="2086614"/>
        </a:xfrm>
        <a:prstGeom prst="rect">
          <a:avLst/>
        </a:prstGeom>
      </xdr:spPr>
    </xdr:pic>
    <xdr:clientData/>
  </xdr:twoCellAnchor>
  <xdr:twoCellAnchor editAs="oneCell">
    <xdr:from>
      <xdr:col>4</xdr:col>
      <xdr:colOff>492369</xdr:colOff>
      <xdr:row>5</xdr:row>
      <xdr:rowOff>46098</xdr:rowOff>
    </xdr:from>
    <xdr:to>
      <xdr:col>12</xdr:col>
      <xdr:colOff>112542</xdr:colOff>
      <xdr:row>18</xdr:row>
      <xdr:rowOff>134816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AD2744D-46E0-45CB-B15F-AC44BE3DB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34707" y="1019113"/>
          <a:ext cx="4514558" cy="250367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12</xdr:col>
      <xdr:colOff>247358</xdr:colOff>
      <xdr:row>80</xdr:row>
      <xdr:rowOff>141472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ECCED7C7-FB77-4113-AA73-9EE18D174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69523" y="12291646"/>
          <a:ext cx="4514558" cy="2503672"/>
        </a:xfrm>
        <a:prstGeom prst="rect">
          <a:avLst/>
        </a:prstGeom>
      </xdr:spPr>
    </xdr:pic>
    <xdr:clientData/>
  </xdr:twoCellAnchor>
  <xdr:twoCellAnchor>
    <xdr:from>
      <xdr:col>4</xdr:col>
      <xdr:colOff>515816</xdr:colOff>
      <xdr:row>6</xdr:row>
      <xdr:rowOff>134816</xdr:rowOff>
    </xdr:from>
    <xdr:to>
      <xdr:col>5</xdr:col>
      <xdr:colOff>158262</xdr:colOff>
      <xdr:row>8</xdr:row>
      <xdr:rowOff>199292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CEFBAA8F-69BF-4E02-94B9-6D85A9196477}"/>
            </a:ext>
          </a:extLst>
        </xdr:cNvPr>
        <xdr:cNvSpPr/>
      </xdr:nvSpPr>
      <xdr:spPr>
        <a:xfrm>
          <a:off x="5158154" y="1301262"/>
          <a:ext cx="269631" cy="42789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12</xdr:col>
      <xdr:colOff>247358</xdr:colOff>
      <xdr:row>47</xdr:row>
      <xdr:rowOff>141472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F3739FC7-48E2-4AF4-81D6-B565590D1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69523" y="6295292"/>
          <a:ext cx="4514558" cy="2503672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35</xdr:row>
      <xdr:rowOff>46892</xdr:rowOff>
    </xdr:from>
    <xdr:to>
      <xdr:col>5</xdr:col>
      <xdr:colOff>269631</xdr:colOff>
      <xdr:row>37</xdr:row>
      <xdr:rowOff>111369</xdr:rowOff>
    </xdr:to>
    <xdr:sp macro="" textlink="">
      <xdr:nvSpPr>
        <xdr:cNvPr id="20" name="Obdélník 19">
          <a:extLst>
            <a:ext uri="{FF2B5EF4-FFF2-40B4-BE49-F238E27FC236}">
              <a16:creationId xmlns:a16="http://schemas.microsoft.com/office/drawing/2014/main" id="{88E6E993-E8B4-437D-AE14-67B03896EF8F}"/>
            </a:ext>
          </a:extLst>
        </xdr:cNvPr>
        <xdr:cNvSpPr/>
      </xdr:nvSpPr>
      <xdr:spPr>
        <a:xfrm>
          <a:off x="5269523" y="6523892"/>
          <a:ext cx="269631" cy="42789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5</xdr:col>
      <xdr:colOff>0</xdr:colOff>
      <xdr:row>68</xdr:row>
      <xdr:rowOff>93784</xdr:rowOff>
    </xdr:from>
    <xdr:to>
      <xdr:col>5</xdr:col>
      <xdr:colOff>269631</xdr:colOff>
      <xdr:row>70</xdr:row>
      <xdr:rowOff>158261</xdr:rowOff>
    </xdr:to>
    <xdr:sp macro="" textlink="">
      <xdr:nvSpPr>
        <xdr:cNvPr id="22" name="Obdélník 21">
          <a:extLst>
            <a:ext uri="{FF2B5EF4-FFF2-40B4-BE49-F238E27FC236}">
              <a16:creationId xmlns:a16="http://schemas.microsoft.com/office/drawing/2014/main" id="{3779DE89-F348-4494-8F13-8764505B8D59}"/>
            </a:ext>
          </a:extLst>
        </xdr:cNvPr>
        <xdr:cNvSpPr/>
      </xdr:nvSpPr>
      <xdr:spPr>
        <a:xfrm>
          <a:off x="5269523" y="12567138"/>
          <a:ext cx="269631" cy="42789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492369</xdr:colOff>
      <xdr:row>112</xdr:row>
      <xdr:rowOff>105508</xdr:rowOff>
    </xdr:from>
    <xdr:to>
      <xdr:col>10</xdr:col>
      <xdr:colOff>216877</xdr:colOff>
      <xdr:row>113</xdr:row>
      <xdr:rowOff>111369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A5747DAC-5DAB-4562-A779-EE882130AD6F}"/>
            </a:ext>
          </a:extLst>
        </xdr:cNvPr>
        <xdr:cNvSpPr/>
      </xdr:nvSpPr>
      <xdr:spPr>
        <a:xfrm>
          <a:off x="6371492" y="20574000"/>
          <a:ext cx="2162908" cy="18756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 editAs="oneCell">
    <xdr:from>
      <xdr:col>13</xdr:col>
      <xdr:colOff>24863</xdr:colOff>
      <xdr:row>5</xdr:row>
      <xdr:rowOff>11723</xdr:rowOff>
    </xdr:from>
    <xdr:to>
      <xdr:col>19</xdr:col>
      <xdr:colOff>464843</xdr:colOff>
      <xdr:row>23</xdr:row>
      <xdr:rowOff>118466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47C7401-CD05-4D3D-8FD0-53A6A2429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171186" y="984738"/>
          <a:ext cx="4097580" cy="3430236"/>
        </a:xfrm>
        <a:prstGeom prst="rect">
          <a:avLst/>
        </a:prstGeom>
      </xdr:spPr>
    </xdr:pic>
    <xdr:clientData/>
  </xdr:twoCellAnchor>
  <xdr:twoCellAnchor editAs="oneCell">
    <xdr:from>
      <xdr:col>20</xdr:col>
      <xdr:colOff>86686</xdr:colOff>
      <xdr:row>0</xdr:row>
      <xdr:rowOff>93783</xdr:rowOff>
    </xdr:from>
    <xdr:to>
      <xdr:col>27</xdr:col>
      <xdr:colOff>206794</xdr:colOff>
      <xdr:row>15</xdr:row>
      <xdr:rowOff>23360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EE87E7B9-4834-447C-80F9-4B979F91E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500209" y="93783"/>
          <a:ext cx="4387308" cy="2772423"/>
        </a:xfrm>
        <a:prstGeom prst="rect">
          <a:avLst/>
        </a:prstGeom>
      </xdr:spPr>
    </xdr:pic>
    <xdr:clientData/>
  </xdr:twoCellAnchor>
  <xdr:twoCellAnchor editAs="oneCell">
    <xdr:from>
      <xdr:col>20</xdr:col>
      <xdr:colOff>128953</xdr:colOff>
      <xdr:row>14</xdr:row>
      <xdr:rowOff>172493</xdr:rowOff>
    </xdr:from>
    <xdr:to>
      <xdr:col>27</xdr:col>
      <xdr:colOff>386860</xdr:colOff>
      <xdr:row>30</xdr:row>
      <xdr:rowOff>112757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F9AC5FE4-BF3C-4181-9B1F-51C62C62B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542476" y="2833631"/>
          <a:ext cx="4525107" cy="2847588"/>
        </a:xfrm>
        <a:prstGeom prst="rect">
          <a:avLst/>
        </a:prstGeom>
      </xdr:spPr>
    </xdr:pic>
    <xdr:clientData/>
  </xdr:twoCellAnchor>
  <xdr:twoCellAnchor>
    <xdr:from>
      <xdr:col>15</xdr:col>
      <xdr:colOff>140677</xdr:colOff>
      <xdr:row>14</xdr:row>
      <xdr:rowOff>123093</xdr:rowOff>
    </xdr:from>
    <xdr:to>
      <xdr:col>19</xdr:col>
      <xdr:colOff>404446</xdr:colOff>
      <xdr:row>16</xdr:row>
      <xdr:rowOff>87923</xdr:rowOff>
    </xdr:to>
    <xdr:sp macro="" textlink="">
      <xdr:nvSpPr>
        <xdr:cNvPr id="9" name="Obdélník 8">
          <a:extLst>
            <a:ext uri="{FF2B5EF4-FFF2-40B4-BE49-F238E27FC236}">
              <a16:creationId xmlns:a16="http://schemas.microsoft.com/office/drawing/2014/main" id="{E92E9B05-D95D-46E0-A12E-D3C5CE99548E}"/>
            </a:ext>
          </a:extLst>
        </xdr:cNvPr>
        <xdr:cNvSpPr/>
      </xdr:nvSpPr>
      <xdr:spPr>
        <a:xfrm>
          <a:off x="11506200" y="2784231"/>
          <a:ext cx="2702169" cy="32824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22</xdr:col>
      <xdr:colOff>22209</xdr:colOff>
      <xdr:row>4</xdr:row>
      <xdr:rowOff>181706</xdr:rowOff>
    </xdr:from>
    <xdr:to>
      <xdr:col>26</xdr:col>
      <xdr:colOff>285978</xdr:colOff>
      <xdr:row>6</xdr:row>
      <xdr:rowOff>123091</xdr:rowOff>
    </xdr:to>
    <xdr:sp macro="" textlink="">
      <xdr:nvSpPr>
        <xdr:cNvPr id="27" name="Obdélník 26">
          <a:extLst>
            <a:ext uri="{FF2B5EF4-FFF2-40B4-BE49-F238E27FC236}">
              <a16:creationId xmlns:a16="http://schemas.microsoft.com/office/drawing/2014/main" id="{3AFDA709-894D-418F-A914-C6EF882F4015}"/>
            </a:ext>
          </a:extLst>
        </xdr:cNvPr>
        <xdr:cNvSpPr/>
      </xdr:nvSpPr>
      <xdr:spPr>
        <a:xfrm>
          <a:off x="15654932" y="961291"/>
          <a:ext cx="2702169" cy="32824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22</xdr:col>
      <xdr:colOff>240323</xdr:colOff>
      <xdr:row>19</xdr:row>
      <xdr:rowOff>90431</xdr:rowOff>
    </xdr:from>
    <xdr:to>
      <xdr:col>26</xdr:col>
      <xdr:colOff>504092</xdr:colOff>
      <xdr:row>21</xdr:row>
      <xdr:rowOff>55262</xdr:rowOff>
    </xdr:to>
    <xdr:sp macro="" textlink="">
      <xdr:nvSpPr>
        <xdr:cNvPr id="29" name="Obdélník 28">
          <a:extLst>
            <a:ext uri="{FF2B5EF4-FFF2-40B4-BE49-F238E27FC236}">
              <a16:creationId xmlns:a16="http://schemas.microsoft.com/office/drawing/2014/main" id="{CE965C25-D757-4950-A3CC-9B5F645DD158}"/>
            </a:ext>
          </a:extLst>
        </xdr:cNvPr>
        <xdr:cNvSpPr/>
      </xdr:nvSpPr>
      <xdr:spPr>
        <a:xfrm>
          <a:off x="15873046" y="3660108"/>
          <a:ext cx="2702169" cy="32824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111369</xdr:colOff>
      <xdr:row>17</xdr:row>
      <xdr:rowOff>158261</xdr:rowOff>
    </xdr:from>
    <xdr:to>
      <xdr:col>15</xdr:col>
      <xdr:colOff>111369</xdr:colOff>
      <xdr:row>20</xdr:row>
      <xdr:rowOff>29307</xdr:rowOff>
    </xdr:to>
    <xdr:sp macro="" textlink="">
      <xdr:nvSpPr>
        <xdr:cNvPr id="10" name="Obdélník 9">
          <a:extLst>
            <a:ext uri="{FF2B5EF4-FFF2-40B4-BE49-F238E27FC236}">
              <a16:creationId xmlns:a16="http://schemas.microsoft.com/office/drawing/2014/main" id="{8E12EF63-B1DB-447B-A5FF-BD64E6C26908}"/>
            </a:ext>
          </a:extLst>
        </xdr:cNvPr>
        <xdr:cNvSpPr/>
      </xdr:nvSpPr>
      <xdr:spPr>
        <a:xfrm>
          <a:off x="10257692" y="3364523"/>
          <a:ext cx="1219200" cy="41616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 editAs="oneCell">
    <xdr:from>
      <xdr:col>12</xdr:col>
      <xdr:colOff>518036</xdr:colOff>
      <xdr:row>32</xdr:row>
      <xdr:rowOff>140677</xdr:rowOff>
    </xdr:from>
    <xdr:to>
      <xdr:col>19</xdr:col>
      <xdr:colOff>565217</xdr:colOff>
      <xdr:row>50</xdr:row>
      <xdr:rowOff>106838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553B877B-7565-4A7B-9F06-30B5013CE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054759" y="6072554"/>
          <a:ext cx="4314381" cy="3236899"/>
        </a:xfrm>
        <a:prstGeom prst="rect">
          <a:avLst/>
        </a:prstGeom>
      </xdr:spPr>
    </xdr:pic>
    <xdr:clientData/>
  </xdr:twoCellAnchor>
  <xdr:twoCellAnchor editAs="oneCell">
    <xdr:from>
      <xdr:col>20</xdr:col>
      <xdr:colOff>415538</xdr:colOff>
      <xdr:row>33</xdr:row>
      <xdr:rowOff>140771</xdr:rowOff>
    </xdr:from>
    <xdr:to>
      <xdr:col>27</xdr:col>
      <xdr:colOff>539262</xdr:colOff>
      <xdr:row>48</xdr:row>
      <xdr:rowOff>135486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48D591F1-CBD8-4184-A542-0A34E5EA2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829061" y="6254356"/>
          <a:ext cx="4390924" cy="2720330"/>
        </a:xfrm>
        <a:prstGeom prst="rect">
          <a:avLst/>
        </a:prstGeom>
      </xdr:spPr>
    </xdr:pic>
    <xdr:clientData/>
  </xdr:twoCellAnchor>
  <xdr:twoCellAnchor editAs="oneCell">
    <xdr:from>
      <xdr:col>28</xdr:col>
      <xdr:colOff>140976</xdr:colOff>
      <xdr:row>34</xdr:row>
      <xdr:rowOff>29307</xdr:rowOff>
    </xdr:from>
    <xdr:to>
      <xdr:col>35</xdr:col>
      <xdr:colOff>121787</xdr:colOff>
      <xdr:row>49</xdr:row>
      <xdr:rowOff>164122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51FE82C-A582-4DA0-BEEF-AC80E2795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431299" y="6324599"/>
          <a:ext cx="4248011" cy="2860431"/>
        </a:xfrm>
        <a:prstGeom prst="rect">
          <a:avLst/>
        </a:prstGeom>
      </xdr:spPr>
    </xdr:pic>
    <xdr:clientData/>
  </xdr:twoCellAnchor>
  <xdr:twoCellAnchor>
    <xdr:from>
      <xdr:col>30</xdr:col>
      <xdr:colOff>228900</xdr:colOff>
      <xdr:row>39</xdr:row>
      <xdr:rowOff>29306</xdr:rowOff>
    </xdr:from>
    <xdr:to>
      <xdr:col>34</xdr:col>
      <xdr:colOff>492669</xdr:colOff>
      <xdr:row>40</xdr:row>
      <xdr:rowOff>175845</xdr:rowOff>
    </xdr:to>
    <xdr:sp macro="" textlink="">
      <xdr:nvSpPr>
        <xdr:cNvPr id="37" name="Obdélník 36">
          <a:extLst>
            <a:ext uri="{FF2B5EF4-FFF2-40B4-BE49-F238E27FC236}">
              <a16:creationId xmlns:a16="http://schemas.microsoft.com/office/drawing/2014/main" id="{558E6FE3-419E-4C7F-B81A-4CE5AF1BC7C0}"/>
            </a:ext>
          </a:extLst>
        </xdr:cNvPr>
        <xdr:cNvSpPr/>
      </xdr:nvSpPr>
      <xdr:spPr>
        <a:xfrm>
          <a:off x="20738423" y="7233137"/>
          <a:ext cx="2702169" cy="32824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22</xdr:col>
      <xdr:colOff>409676</xdr:colOff>
      <xdr:row>39</xdr:row>
      <xdr:rowOff>29401</xdr:rowOff>
    </xdr:from>
    <xdr:to>
      <xdr:col>27</xdr:col>
      <xdr:colOff>63845</xdr:colOff>
      <xdr:row>40</xdr:row>
      <xdr:rowOff>175940</xdr:rowOff>
    </xdr:to>
    <xdr:sp macro="" textlink="">
      <xdr:nvSpPr>
        <xdr:cNvPr id="38" name="Obdélník 37">
          <a:extLst>
            <a:ext uri="{FF2B5EF4-FFF2-40B4-BE49-F238E27FC236}">
              <a16:creationId xmlns:a16="http://schemas.microsoft.com/office/drawing/2014/main" id="{E30573D8-A791-4C4F-8051-16CC58925C14}"/>
            </a:ext>
          </a:extLst>
        </xdr:cNvPr>
        <xdr:cNvSpPr/>
      </xdr:nvSpPr>
      <xdr:spPr>
        <a:xfrm>
          <a:off x="16042399" y="7233232"/>
          <a:ext cx="2702169" cy="32824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14</xdr:col>
      <xdr:colOff>594236</xdr:colOff>
      <xdr:row>40</xdr:row>
      <xdr:rowOff>169986</xdr:rowOff>
    </xdr:from>
    <xdr:to>
      <xdr:col>19</xdr:col>
      <xdr:colOff>248405</xdr:colOff>
      <xdr:row>42</xdr:row>
      <xdr:rowOff>134816</xdr:rowOff>
    </xdr:to>
    <xdr:sp macro="" textlink="">
      <xdr:nvSpPr>
        <xdr:cNvPr id="39" name="Obdélník 38">
          <a:extLst>
            <a:ext uri="{FF2B5EF4-FFF2-40B4-BE49-F238E27FC236}">
              <a16:creationId xmlns:a16="http://schemas.microsoft.com/office/drawing/2014/main" id="{7BF871DA-3CFF-488A-8765-5A49DEB85822}"/>
            </a:ext>
          </a:extLst>
        </xdr:cNvPr>
        <xdr:cNvSpPr/>
      </xdr:nvSpPr>
      <xdr:spPr>
        <a:xfrm>
          <a:off x="11350159" y="7555524"/>
          <a:ext cx="2702169" cy="32824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12</xdr:col>
      <xdr:colOff>482866</xdr:colOff>
      <xdr:row>43</xdr:row>
      <xdr:rowOff>117230</xdr:rowOff>
    </xdr:from>
    <xdr:to>
      <xdr:col>14</xdr:col>
      <xdr:colOff>482866</xdr:colOff>
      <xdr:row>45</xdr:row>
      <xdr:rowOff>169984</xdr:rowOff>
    </xdr:to>
    <xdr:sp macro="" textlink="">
      <xdr:nvSpPr>
        <xdr:cNvPr id="40" name="Obdélník 39">
          <a:extLst>
            <a:ext uri="{FF2B5EF4-FFF2-40B4-BE49-F238E27FC236}">
              <a16:creationId xmlns:a16="http://schemas.microsoft.com/office/drawing/2014/main" id="{1699337C-7900-4C3C-B16C-836640B2FF4E}"/>
            </a:ext>
          </a:extLst>
        </xdr:cNvPr>
        <xdr:cNvSpPr/>
      </xdr:nvSpPr>
      <xdr:spPr>
        <a:xfrm>
          <a:off x="10019589" y="8047892"/>
          <a:ext cx="1219200" cy="41616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 editAs="oneCell">
    <xdr:from>
      <xdr:col>12</xdr:col>
      <xdr:colOff>594646</xdr:colOff>
      <xdr:row>67</xdr:row>
      <xdr:rowOff>23447</xdr:rowOff>
    </xdr:from>
    <xdr:to>
      <xdr:col>20</xdr:col>
      <xdr:colOff>285146</xdr:colOff>
      <xdr:row>83</xdr:row>
      <xdr:rowOff>178614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8C4F600D-F28E-4A68-9D68-18E717DA2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131369" y="12315093"/>
          <a:ext cx="4567300" cy="3062490"/>
        </a:xfrm>
        <a:prstGeom prst="rect">
          <a:avLst/>
        </a:prstGeom>
      </xdr:spPr>
    </xdr:pic>
    <xdr:clientData/>
  </xdr:twoCellAnchor>
  <xdr:twoCellAnchor editAs="oneCell">
    <xdr:from>
      <xdr:col>21</xdr:col>
      <xdr:colOff>5863</xdr:colOff>
      <xdr:row>66</xdr:row>
      <xdr:rowOff>170906</xdr:rowOff>
    </xdr:from>
    <xdr:to>
      <xdr:col>28</xdr:col>
      <xdr:colOff>348409</xdr:colOff>
      <xdr:row>85</xdr:row>
      <xdr:rowOff>123091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272CBBCD-B114-41BF-BEE4-DA649F2B0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5028986" y="12280844"/>
          <a:ext cx="4609746" cy="3404632"/>
        </a:xfrm>
        <a:prstGeom prst="rect">
          <a:avLst/>
        </a:prstGeom>
      </xdr:spPr>
    </xdr:pic>
    <xdr:clientData/>
  </xdr:twoCellAnchor>
  <xdr:twoCellAnchor editAs="oneCell">
    <xdr:from>
      <xdr:col>29</xdr:col>
      <xdr:colOff>24892</xdr:colOff>
      <xdr:row>67</xdr:row>
      <xdr:rowOff>29308</xdr:rowOff>
    </xdr:from>
    <xdr:to>
      <xdr:col>37</xdr:col>
      <xdr:colOff>322384</xdr:colOff>
      <xdr:row>85</xdr:row>
      <xdr:rowOff>65808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B87935F4-44C0-4E5B-A507-9676AEB94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9924815" y="12320954"/>
          <a:ext cx="5174292" cy="3307239"/>
        </a:xfrm>
        <a:prstGeom prst="rect">
          <a:avLst/>
        </a:prstGeom>
      </xdr:spPr>
    </xdr:pic>
    <xdr:clientData/>
  </xdr:twoCellAnchor>
  <xdr:twoCellAnchor>
    <xdr:from>
      <xdr:col>32</xdr:col>
      <xdr:colOff>77646</xdr:colOff>
      <xdr:row>72</xdr:row>
      <xdr:rowOff>175846</xdr:rowOff>
    </xdr:from>
    <xdr:to>
      <xdr:col>36</xdr:col>
      <xdr:colOff>341415</xdr:colOff>
      <xdr:row>74</xdr:row>
      <xdr:rowOff>140677</xdr:rowOff>
    </xdr:to>
    <xdr:sp macro="" textlink="">
      <xdr:nvSpPr>
        <xdr:cNvPr id="41" name="Obdélník 40">
          <a:extLst>
            <a:ext uri="{FF2B5EF4-FFF2-40B4-BE49-F238E27FC236}">
              <a16:creationId xmlns:a16="http://schemas.microsoft.com/office/drawing/2014/main" id="{EABEE322-E2D4-4150-8ADC-D51F0F3C30A2}"/>
            </a:ext>
          </a:extLst>
        </xdr:cNvPr>
        <xdr:cNvSpPr/>
      </xdr:nvSpPr>
      <xdr:spPr>
        <a:xfrm>
          <a:off x="21806369" y="13376031"/>
          <a:ext cx="2702169" cy="32824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23</xdr:col>
      <xdr:colOff>216878</xdr:colOff>
      <xdr:row>72</xdr:row>
      <xdr:rowOff>24366</xdr:rowOff>
    </xdr:from>
    <xdr:to>
      <xdr:col>27</xdr:col>
      <xdr:colOff>480647</xdr:colOff>
      <xdr:row>73</xdr:row>
      <xdr:rowOff>170905</xdr:rowOff>
    </xdr:to>
    <xdr:sp macro="" textlink="">
      <xdr:nvSpPr>
        <xdr:cNvPr id="42" name="Obdélník 41">
          <a:extLst>
            <a:ext uri="{FF2B5EF4-FFF2-40B4-BE49-F238E27FC236}">
              <a16:creationId xmlns:a16="http://schemas.microsoft.com/office/drawing/2014/main" id="{990D8606-B6A1-4213-B44F-359C337391E3}"/>
            </a:ext>
          </a:extLst>
        </xdr:cNvPr>
        <xdr:cNvSpPr/>
      </xdr:nvSpPr>
      <xdr:spPr>
        <a:xfrm>
          <a:off x="16459201" y="13224551"/>
          <a:ext cx="2702169" cy="32824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15</xdr:col>
      <xdr:colOff>486507</xdr:colOff>
      <xdr:row>72</xdr:row>
      <xdr:rowOff>175846</xdr:rowOff>
    </xdr:from>
    <xdr:to>
      <xdr:col>20</xdr:col>
      <xdr:colOff>140676</xdr:colOff>
      <xdr:row>74</xdr:row>
      <xdr:rowOff>140677</xdr:rowOff>
    </xdr:to>
    <xdr:sp macro="" textlink="">
      <xdr:nvSpPr>
        <xdr:cNvPr id="43" name="Obdélník 42">
          <a:extLst>
            <a:ext uri="{FF2B5EF4-FFF2-40B4-BE49-F238E27FC236}">
              <a16:creationId xmlns:a16="http://schemas.microsoft.com/office/drawing/2014/main" id="{22598901-2BF6-4463-88D6-97B794FE239A}"/>
            </a:ext>
          </a:extLst>
        </xdr:cNvPr>
        <xdr:cNvSpPr/>
      </xdr:nvSpPr>
      <xdr:spPr>
        <a:xfrm>
          <a:off x="11852030" y="13376031"/>
          <a:ext cx="2702169" cy="32824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489138</xdr:colOff>
      <xdr:row>78</xdr:row>
      <xdr:rowOff>164124</xdr:rowOff>
    </xdr:from>
    <xdr:to>
      <xdr:col>15</xdr:col>
      <xdr:colOff>489138</xdr:colOff>
      <xdr:row>81</xdr:row>
      <xdr:rowOff>35170</xdr:rowOff>
    </xdr:to>
    <xdr:sp macro="" textlink="">
      <xdr:nvSpPr>
        <xdr:cNvPr id="44" name="Obdélník 43">
          <a:extLst>
            <a:ext uri="{FF2B5EF4-FFF2-40B4-BE49-F238E27FC236}">
              <a16:creationId xmlns:a16="http://schemas.microsoft.com/office/drawing/2014/main" id="{F0C7461E-F4EC-46E9-A514-DD410DAC8337}"/>
            </a:ext>
          </a:extLst>
        </xdr:cNvPr>
        <xdr:cNvSpPr/>
      </xdr:nvSpPr>
      <xdr:spPr>
        <a:xfrm>
          <a:off x="10635461" y="14454555"/>
          <a:ext cx="1219200" cy="41616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579782</xdr:colOff>
      <xdr:row>2</xdr:row>
      <xdr:rowOff>166292</xdr:rowOff>
    </xdr:from>
    <xdr:to>
      <xdr:col>16</xdr:col>
      <xdr:colOff>597009</xdr:colOff>
      <xdr:row>23</xdr:row>
      <xdr:rowOff>8283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0065" y="596988"/>
          <a:ext cx="7372183" cy="3917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604628</xdr:colOff>
      <xdr:row>39</xdr:row>
      <xdr:rowOff>52814</xdr:rowOff>
    </xdr:from>
    <xdr:to>
      <xdr:col>18</xdr:col>
      <xdr:colOff>253861</xdr:colOff>
      <xdr:row>63</xdr:row>
      <xdr:rowOff>2485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4911" y="7606553"/>
          <a:ext cx="8230015" cy="4521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604630</xdr:colOff>
      <xdr:row>69</xdr:row>
      <xdr:rowOff>132522</xdr:rowOff>
    </xdr:from>
    <xdr:to>
      <xdr:col>19</xdr:col>
      <xdr:colOff>470448</xdr:colOff>
      <xdr:row>96</xdr:row>
      <xdr:rowOff>140390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4913" y="13401261"/>
          <a:ext cx="9059513" cy="5151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9</xdr:col>
      <xdr:colOff>476250</xdr:colOff>
      <xdr:row>35</xdr:row>
      <xdr:rowOff>57150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3196" y="5267739"/>
          <a:ext cx="2927902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A2"/>
    </sheetView>
  </sheetViews>
  <sheetFormatPr defaultRowHeight="15" x14ac:dyDescent="0.25"/>
  <cols>
    <col min="1" max="1" width="28.140625" customWidth="1"/>
    <col min="2" max="2" width="16.140625" customWidth="1"/>
    <col min="3" max="3" width="17.85546875" customWidth="1"/>
  </cols>
  <sheetData>
    <row r="1" spans="1:3" ht="18" customHeight="1" x14ac:dyDescent="0.25">
      <c r="A1" s="25" t="s">
        <v>24</v>
      </c>
      <c r="B1" s="25" t="s">
        <v>21</v>
      </c>
      <c r="C1" s="25" t="s">
        <v>22</v>
      </c>
    </row>
    <row r="2" spans="1:3" ht="18" customHeight="1" thickBot="1" x14ac:dyDescent="0.3">
      <c r="A2" s="26"/>
      <c r="B2" s="26"/>
      <c r="C2" s="26"/>
    </row>
    <row r="3" spans="1:3" ht="15.75" thickBot="1" x14ac:dyDescent="0.3">
      <c r="A3" s="1">
        <v>1</v>
      </c>
      <c r="B3" s="8">
        <v>159</v>
      </c>
      <c r="C3" s="8">
        <v>1100</v>
      </c>
    </row>
    <row r="4" spans="1:3" ht="15.75" thickBot="1" x14ac:dyDescent="0.3">
      <c r="A4" s="1">
        <v>2</v>
      </c>
      <c r="B4" s="8">
        <v>142</v>
      </c>
      <c r="C4" s="8">
        <v>1000</v>
      </c>
    </row>
    <row r="5" spans="1:3" ht="15.75" thickBot="1" x14ac:dyDescent="0.3">
      <c r="A5" s="1">
        <v>3</v>
      </c>
      <c r="B5" s="8">
        <v>159</v>
      </c>
      <c r="C5" s="8">
        <v>1300</v>
      </c>
    </row>
    <row r="6" spans="1:3" ht="15.75" thickBot="1" x14ac:dyDescent="0.3">
      <c r="A6" s="13">
        <v>4</v>
      </c>
      <c r="B6" s="14">
        <v>180</v>
      </c>
      <c r="C6" s="14">
        <v>1300</v>
      </c>
    </row>
    <row r="7" spans="1:3" x14ac:dyDescent="0.25">
      <c r="A7" s="12"/>
      <c r="B7" s="12"/>
      <c r="C7" s="12"/>
    </row>
    <row r="8" spans="1:3" x14ac:dyDescent="0.25">
      <c r="A8" s="12"/>
      <c r="B8" s="12"/>
      <c r="C8" s="12"/>
    </row>
    <row r="9" spans="1:3" x14ac:dyDescent="0.25">
      <c r="A9" s="12"/>
      <c r="B9" s="12"/>
      <c r="C9" s="12"/>
    </row>
    <row r="10" spans="1:3" x14ac:dyDescent="0.25">
      <c r="A10" s="12"/>
      <c r="B10" s="12"/>
      <c r="C10" s="12"/>
    </row>
    <row r="11" spans="1:3" x14ac:dyDescent="0.25">
      <c r="A11" s="12"/>
      <c r="B11" s="12"/>
      <c r="C11" s="12"/>
    </row>
    <row r="12" spans="1:3" x14ac:dyDescent="0.25">
      <c r="A12" s="12"/>
      <c r="B12" s="12"/>
      <c r="C12" s="12"/>
    </row>
  </sheetData>
  <mergeCells count="3">
    <mergeCell ref="A1:A2"/>
    <mergeCell ref="B1:B2"/>
    <mergeCell ref="C1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="190" zoomScaleNormal="190" workbookViewId="0">
      <selection sqref="A1:A2"/>
    </sheetView>
  </sheetViews>
  <sheetFormatPr defaultRowHeight="15" x14ac:dyDescent="0.25"/>
  <cols>
    <col min="1" max="1" width="27.7109375" customWidth="1"/>
    <col min="2" max="2" width="15.140625" customWidth="1"/>
    <col min="3" max="3" width="18.5703125" customWidth="1"/>
  </cols>
  <sheetData>
    <row r="1" spans="1:3" ht="15" customHeight="1" x14ac:dyDescent="0.25">
      <c r="A1" s="25" t="s">
        <v>24</v>
      </c>
      <c r="B1" s="25" t="s">
        <v>21</v>
      </c>
      <c r="C1" s="25" t="s">
        <v>22</v>
      </c>
    </row>
    <row r="2" spans="1:3" ht="15.75" thickBot="1" x14ac:dyDescent="0.3">
      <c r="A2" s="26"/>
      <c r="B2" s="26"/>
      <c r="C2" s="26"/>
    </row>
    <row r="3" spans="1:3" ht="15.75" thickBot="1" x14ac:dyDescent="0.3">
      <c r="A3" s="1">
        <v>1</v>
      </c>
      <c r="B3" s="8">
        <v>159</v>
      </c>
      <c r="C3" s="8">
        <v>1100</v>
      </c>
    </row>
    <row r="4" spans="1:3" ht="15.75" thickBot="1" x14ac:dyDescent="0.3">
      <c r="A4" s="1">
        <v>2</v>
      </c>
      <c r="B4" s="8">
        <v>142</v>
      </c>
      <c r="C4" s="8">
        <v>1000</v>
      </c>
    </row>
    <row r="5" spans="1:3" ht="15.75" thickBot="1" x14ac:dyDescent="0.3">
      <c r="A5" s="1">
        <v>3</v>
      </c>
      <c r="B5" s="8">
        <v>159</v>
      </c>
      <c r="C5" s="8">
        <v>1300</v>
      </c>
    </row>
    <row r="6" spans="1:3" ht="15.75" thickBot="1" x14ac:dyDescent="0.3">
      <c r="A6" s="13">
        <v>4</v>
      </c>
      <c r="B6" s="14">
        <v>180</v>
      </c>
      <c r="C6" s="14">
        <v>1300</v>
      </c>
    </row>
    <row r="7" spans="1:3" x14ac:dyDescent="0.25">
      <c r="A7" s="3" t="s">
        <v>12</v>
      </c>
      <c r="B7" s="5">
        <f>AVERAGE(B3:B6)</f>
        <v>160</v>
      </c>
      <c r="C7" s="5">
        <f>AVERAGE(C2:C6)</f>
        <v>1175</v>
      </c>
    </row>
    <row r="8" spans="1:3" x14ac:dyDescent="0.25">
      <c r="A8" s="4" t="s">
        <v>13</v>
      </c>
      <c r="B8" s="6">
        <f>_xlfn.STDEV.S(B3:B6)</f>
        <v>15.556349186104045</v>
      </c>
      <c r="C8" s="6">
        <f>_xlfn.STDEV.S(C2:C6)</f>
        <v>150</v>
      </c>
    </row>
    <row r="9" spans="1:3" ht="17.25" x14ac:dyDescent="0.25">
      <c r="A9" s="4" t="s">
        <v>14</v>
      </c>
      <c r="B9" s="6">
        <f>_xlfn.VAR.S(B3:B8)</f>
        <v>3622.528043407784</v>
      </c>
      <c r="C9" s="6">
        <f>_xlfn.VAR.S(C3:C6)</f>
        <v>22500</v>
      </c>
    </row>
    <row r="10" spans="1:3" x14ac:dyDescent="0.25">
      <c r="A10" s="4" t="s">
        <v>15</v>
      </c>
      <c r="B10" s="6">
        <f>MAX(B3:B6)-MIN(B3:B6)</f>
        <v>38</v>
      </c>
      <c r="C10" s="6">
        <f>MAX(C3:C6)-MIN(C3:C6)</f>
        <v>300</v>
      </c>
    </row>
  </sheetData>
  <mergeCells count="3">
    <mergeCell ref="A1:A2"/>
    <mergeCell ref="B1:B2"/>
    <mergeCell ref="C1:C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zoomScale="130" zoomScaleNormal="130" workbookViewId="0">
      <selection activeCell="F99" sqref="F99:H99"/>
    </sheetView>
  </sheetViews>
  <sheetFormatPr defaultRowHeight="15" x14ac:dyDescent="0.25"/>
  <cols>
    <col min="1" max="1" width="28.28515625" customWidth="1"/>
    <col min="2" max="2" width="15" customWidth="1"/>
    <col min="3" max="3" width="15.140625" customWidth="1"/>
    <col min="4" max="5" width="9.140625" style="11"/>
  </cols>
  <sheetData>
    <row r="1" spans="1:7" ht="15.75" customHeight="1" x14ac:dyDescent="0.25">
      <c r="A1" s="25" t="s">
        <v>23</v>
      </c>
      <c r="B1" s="25" t="s">
        <v>21</v>
      </c>
      <c r="C1" s="25" t="s">
        <v>22</v>
      </c>
      <c r="D1" s="9"/>
      <c r="E1" s="9"/>
      <c r="F1" s="7" t="s">
        <v>0</v>
      </c>
      <c r="G1" s="2" t="s">
        <v>1</v>
      </c>
    </row>
    <row r="2" spans="1:7" ht="15" customHeight="1" thickBot="1" x14ac:dyDescent="0.3">
      <c r="A2" s="26"/>
      <c r="B2" s="26"/>
      <c r="C2" s="26"/>
      <c r="D2" s="9"/>
      <c r="E2" s="9"/>
      <c r="G2" s="2" t="s">
        <v>10</v>
      </c>
    </row>
    <row r="3" spans="1:7" ht="15.75" thickBot="1" x14ac:dyDescent="0.3">
      <c r="A3" s="1">
        <v>1</v>
      </c>
      <c r="B3" s="8">
        <v>159</v>
      </c>
      <c r="C3" s="8">
        <v>1100</v>
      </c>
      <c r="D3" s="9"/>
      <c r="E3" s="9"/>
      <c r="G3" s="2" t="s">
        <v>2</v>
      </c>
    </row>
    <row r="4" spans="1:7" ht="15.75" thickBot="1" x14ac:dyDescent="0.3">
      <c r="A4" s="1">
        <v>2</v>
      </c>
      <c r="B4" s="8">
        <v>142</v>
      </c>
      <c r="C4" s="8">
        <v>1000</v>
      </c>
      <c r="D4" s="9"/>
      <c r="E4" s="9"/>
    </row>
    <row r="5" spans="1:7" ht="15.75" thickBot="1" x14ac:dyDescent="0.3">
      <c r="A5" s="1">
        <v>3</v>
      </c>
      <c r="B5" s="8">
        <v>159</v>
      </c>
      <c r="C5" s="8">
        <v>1300</v>
      </c>
      <c r="D5" s="9"/>
      <c r="E5" s="9"/>
    </row>
    <row r="6" spans="1:7" ht="15.75" thickBot="1" x14ac:dyDescent="0.3">
      <c r="A6" s="13">
        <v>4</v>
      </c>
      <c r="B6" s="14">
        <v>180</v>
      </c>
      <c r="C6" s="14">
        <v>1300</v>
      </c>
      <c r="D6" s="9"/>
      <c r="E6" s="9"/>
    </row>
    <row r="7" spans="1:7" x14ac:dyDescent="0.25">
      <c r="A7" s="3" t="s">
        <v>12</v>
      </c>
      <c r="B7" s="5">
        <f>AVERAGE(B3:B6)</f>
        <v>160</v>
      </c>
      <c r="C7" s="5">
        <f>AVERAGE(C2:C6)</f>
        <v>1175</v>
      </c>
      <c r="D7" s="9"/>
      <c r="E7" s="9"/>
    </row>
    <row r="8" spans="1:7" x14ac:dyDescent="0.25">
      <c r="A8" s="4" t="s">
        <v>13</v>
      </c>
      <c r="B8" s="6">
        <f>_xlfn.STDEV.S(B3:B6)</f>
        <v>15.556349186104045</v>
      </c>
      <c r="C8" s="6">
        <f>_xlfn.STDEV.S(C2:C6)</f>
        <v>150</v>
      </c>
      <c r="D8" s="9"/>
      <c r="E8" s="9"/>
    </row>
    <row r="9" spans="1:7" ht="18" thickBot="1" x14ac:dyDescent="0.3">
      <c r="A9" s="15" t="s">
        <v>14</v>
      </c>
      <c r="B9" s="16">
        <f>_xlfn.VAR.S(B3:B8)</f>
        <v>3622.528043407784</v>
      </c>
      <c r="C9" s="16">
        <f>_xlfn.VAR.S(C3:C6)</f>
        <v>22500</v>
      </c>
      <c r="D9" s="9"/>
      <c r="E9" s="9"/>
    </row>
    <row r="10" spans="1:7" ht="15.75" thickBot="1" x14ac:dyDescent="0.3">
      <c r="A10" s="18" t="s">
        <v>15</v>
      </c>
      <c r="B10" s="19">
        <f>MAX(B3:B6)-MIN(B3:B6)</f>
        <v>38</v>
      </c>
      <c r="C10" s="19">
        <f>MAX(C3:C6)-MIN(C3:C6)</f>
        <v>300</v>
      </c>
      <c r="D10" s="9"/>
      <c r="E10" s="9"/>
    </row>
    <row r="11" spans="1:7" x14ac:dyDescent="0.25">
      <c r="A11" s="9"/>
      <c r="B11" s="9"/>
      <c r="C11" s="9"/>
      <c r="D11" s="9"/>
      <c r="E11" s="9"/>
    </row>
    <row r="12" spans="1:7" x14ac:dyDescent="0.25">
      <c r="A12" s="9"/>
      <c r="B12" s="9"/>
      <c r="C12" s="9"/>
      <c r="D12" s="9"/>
      <c r="E12" s="9"/>
    </row>
    <row r="13" spans="1:7" x14ac:dyDescent="0.25">
      <c r="A13" s="17"/>
      <c r="B13" s="10"/>
      <c r="C13" s="10"/>
      <c r="D13" s="10"/>
      <c r="E13" s="10"/>
    </row>
    <row r="14" spans="1:7" x14ac:dyDescent="0.25">
      <c r="A14" s="17"/>
      <c r="B14" s="10"/>
      <c r="C14" s="10"/>
      <c r="D14" s="10"/>
      <c r="E14" s="10"/>
    </row>
    <row r="15" spans="1:7" x14ac:dyDescent="0.25">
      <c r="A15" s="17"/>
      <c r="B15" s="10"/>
      <c r="C15" s="10"/>
      <c r="D15" s="10"/>
      <c r="E15" s="10"/>
    </row>
    <row r="16" spans="1:7" x14ac:dyDescent="0.25">
      <c r="A16" s="17"/>
      <c r="B16" s="10"/>
      <c r="C16" s="10"/>
      <c r="D16" s="10"/>
      <c r="E16" s="10"/>
    </row>
    <row r="30" spans="6:7" x14ac:dyDescent="0.25">
      <c r="F30" s="7" t="s">
        <v>3</v>
      </c>
      <c r="G30" s="2" t="s">
        <v>1</v>
      </c>
    </row>
    <row r="31" spans="6:7" x14ac:dyDescent="0.25">
      <c r="G31" s="2" t="s">
        <v>4</v>
      </c>
    </row>
    <row r="32" spans="6:7" x14ac:dyDescent="0.25">
      <c r="G32" s="2" t="s">
        <v>5</v>
      </c>
    </row>
    <row r="63" spans="6:9" x14ac:dyDescent="0.25">
      <c r="F63" s="27" t="s">
        <v>16</v>
      </c>
      <c r="G63" s="27"/>
      <c r="H63" s="27"/>
      <c r="I63" s="2" t="s">
        <v>1</v>
      </c>
    </row>
    <row r="64" spans="6:9" x14ac:dyDescent="0.25">
      <c r="I64" s="2" t="s">
        <v>17</v>
      </c>
    </row>
    <row r="65" spans="9:9" x14ac:dyDescent="0.25">
      <c r="I65" s="2" t="s">
        <v>18</v>
      </c>
    </row>
    <row r="99" spans="6:9" x14ac:dyDescent="0.25">
      <c r="F99" s="27" t="s">
        <v>25</v>
      </c>
      <c r="G99" s="27"/>
      <c r="H99" s="27"/>
      <c r="I99" s="2" t="s">
        <v>1</v>
      </c>
    </row>
    <row r="100" spans="6:9" x14ac:dyDescent="0.25">
      <c r="I100" s="2" t="s">
        <v>19</v>
      </c>
    </row>
    <row r="101" spans="6:9" x14ac:dyDescent="0.25">
      <c r="I101" s="2"/>
    </row>
  </sheetData>
  <mergeCells count="5">
    <mergeCell ref="F63:H63"/>
    <mergeCell ref="F99:H99"/>
    <mergeCell ref="A1:A2"/>
    <mergeCell ref="B1:B2"/>
    <mergeCell ref="C1:C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9" zoomScale="115" zoomScaleNormal="115" workbookViewId="0">
      <selection activeCell="F28" sqref="F28"/>
    </sheetView>
  </sheetViews>
  <sheetFormatPr defaultRowHeight="15" x14ac:dyDescent="0.25"/>
  <cols>
    <col min="1" max="1" width="28" bestFit="1" customWidth="1"/>
    <col min="2" max="2" width="16.140625" customWidth="1"/>
    <col min="3" max="3" width="15.42578125" customWidth="1"/>
    <col min="4" max="5" width="9.140625" style="11"/>
  </cols>
  <sheetData>
    <row r="1" spans="1:6" ht="19.5" customHeight="1" x14ac:dyDescent="0.25">
      <c r="A1" s="25" t="s">
        <v>23</v>
      </c>
      <c r="B1" s="25" t="s">
        <v>21</v>
      </c>
      <c r="C1" s="25" t="s">
        <v>22</v>
      </c>
      <c r="D1" s="9"/>
      <c r="E1" s="9"/>
      <c r="F1" s="2" t="s">
        <v>6</v>
      </c>
    </row>
    <row r="2" spans="1:6" ht="14.25" customHeight="1" thickBot="1" x14ac:dyDescent="0.3">
      <c r="A2" s="26"/>
      <c r="B2" s="26"/>
      <c r="C2" s="26"/>
      <c r="D2" s="9"/>
      <c r="E2" s="9"/>
      <c r="F2" s="2" t="s">
        <v>9</v>
      </c>
    </row>
    <row r="3" spans="1:6" ht="15.75" thickBot="1" x14ac:dyDescent="0.3">
      <c r="A3" s="1">
        <v>1</v>
      </c>
      <c r="B3" s="8">
        <v>159</v>
      </c>
      <c r="C3" s="8">
        <v>1100</v>
      </c>
      <c r="D3" s="9"/>
      <c r="E3" s="9"/>
    </row>
    <row r="4" spans="1:6" ht="15.75" thickBot="1" x14ac:dyDescent="0.3">
      <c r="A4" s="1">
        <v>2</v>
      </c>
      <c r="B4" s="8">
        <v>142</v>
      </c>
      <c r="C4" s="8">
        <v>1000</v>
      </c>
      <c r="D4" s="9"/>
      <c r="E4" s="9"/>
    </row>
    <row r="5" spans="1:6" ht="15.75" thickBot="1" x14ac:dyDescent="0.3">
      <c r="A5" s="1">
        <v>3</v>
      </c>
      <c r="B5" s="8">
        <v>159</v>
      </c>
      <c r="C5" s="8">
        <v>1300</v>
      </c>
      <c r="D5" s="9"/>
      <c r="E5" s="9"/>
    </row>
    <row r="6" spans="1:6" ht="15.75" thickBot="1" x14ac:dyDescent="0.3">
      <c r="A6" s="13">
        <v>4</v>
      </c>
      <c r="B6" s="14">
        <v>180</v>
      </c>
      <c r="C6" s="14">
        <v>1300</v>
      </c>
      <c r="D6" s="9"/>
      <c r="E6" s="9"/>
    </row>
    <row r="7" spans="1:6" x14ac:dyDescent="0.25">
      <c r="A7" s="3" t="s">
        <v>12</v>
      </c>
      <c r="B7" s="5"/>
      <c r="C7" s="5"/>
      <c r="D7" s="9"/>
      <c r="E7" s="9"/>
    </row>
    <row r="8" spans="1:6" x14ac:dyDescent="0.25">
      <c r="A8" s="4" t="s">
        <v>13</v>
      </c>
      <c r="B8" s="6"/>
      <c r="C8" s="6"/>
      <c r="D8" s="9"/>
      <c r="E8" s="9"/>
    </row>
    <row r="9" spans="1:6" ht="18" thickBot="1" x14ac:dyDescent="0.3">
      <c r="A9" s="15" t="s">
        <v>14</v>
      </c>
      <c r="B9" s="16"/>
      <c r="C9" s="16"/>
      <c r="D9" s="9"/>
      <c r="E9" s="9"/>
    </row>
    <row r="10" spans="1:6" x14ac:dyDescent="0.25">
      <c r="A10" s="20" t="s">
        <v>15</v>
      </c>
      <c r="B10" s="21"/>
      <c r="C10" s="21"/>
      <c r="D10" s="9"/>
      <c r="E10" s="9"/>
    </row>
    <row r="11" spans="1:6" x14ac:dyDescent="0.25">
      <c r="A11" s="22"/>
      <c r="B11" s="22"/>
      <c r="C11" s="22"/>
      <c r="D11" s="9"/>
      <c r="E11" s="9"/>
    </row>
    <row r="12" spans="1:6" x14ac:dyDescent="0.25">
      <c r="A12" s="22"/>
      <c r="B12" s="22"/>
      <c r="C12" s="22"/>
      <c r="D12" s="9"/>
      <c r="E12" s="9"/>
    </row>
    <row r="13" spans="1:6" x14ac:dyDescent="0.25">
      <c r="A13" s="23"/>
      <c r="B13" s="24"/>
      <c r="C13" s="24"/>
      <c r="D13" s="10"/>
      <c r="E13" s="10"/>
    </row>
    <row r="14" spans="1:6" x14ac:dyDescent="0.25">
      <c r="A14" s="23"/>
      <c r="B14" s="24"/>
      <c r="C14" s="24"/>
      <c r="D14" s="10"/>
      <c r="E14" s="10"/>
    </row>
    <row r="15" spans="1:6" x14ac:dyDescent="0.25">
      <c r="A15" s="23"/>
      <c r="B15" s="24"/>
      <c r="C15" s="24"/>
      <c r="D15" s="10"/>
      <c r="E15" s="10"/>
    </row>
    <row r="16" spans="1:6" x14ac:dyDescent="0.25">
      <c r="A16" s="23"/>
      <c r="B16" s="24"/>
      <c r="C16" s="24"/>
      <c r="D16" s="10"/>
      <c r="E16" s="10"/>
    </row>
    <row r="26" spans="6:6" x14ac:dyDescent="0.25">
      <c r="F26" s="2" t="s">
        <v>7</v>
      </c>
    </row>
    <row r="37" spans="6:6" x14ac:dyDescent="0.25">
      <c r="F37" s="2" t="s">
        <v>11</v>
      </c>
    </row>
    <row r="66" spans="6:6" x14ac:dyDescent="0.25">
      <c r="F66" s="2" t="s">
        <v>8</v>
      </c>
    </row>
    <row r="67" spans="6:6" x14ac:dyDescent="0.25">
      <c r="F67" s="2" t="s">
        <v>20</v>
      </c>
    </row>
  </sheetData>
  <mergeCells count="3">
    <mergeCell ref="A1:A2"/>
    <mergeCell ref="B1:B2"/>
    <mergeCell ref="C1:C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zdrojová data</vt:lpstr>
      <vt:lpstr>výsledky</vt:lpstr>
      <vt:lpstr>postup Excel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2021-11-01T08:35:58Z</dcterms:modified>
</cp:coreProperties>
</file>