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ÁCE\granty\2020_2021_projekty_home office\IVA 2021\podklady\modelové příklady\popisné charakteristiky\aneta\"/>
    </mc:Choice>
  </mc:AlternateContent>
  <bookViews>
    <workbookView xWindow="0" yWindow="0" windowWidth="28800" windowHeight="12300" activeTab="1"/>
  </bookViews>
  <sheets>
    <sheet name="zdrojová data" sheetId="1" r:id="rId1"/>
    <sheet name="výsledky" sheetId="2" r:id="rId2"/>
    <sheet name="postup pro Excel" sheetId="3" r:id="rId3"/>
    <sheet name="postup pro Unist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1" i="2"/>
  <c r="B10" i="2"/>
</calcChain>
</file>

<file path=xl/sharedStrings.xml><?xml version="1.0" encoding="utf-8"?>
<sst xmlns="http://schemas.openxmlformats.org/spreadsheetml/2006/main" count="36" uniqueCount="22">
  <si>
    <t>Vzorek</t>
  </si>
  <si>
    <t>Číslo kyselosti (mg/g)</t>
  </si>
  <si>
    <t>Střední chyba průměru</t>
  </si>
  <si>
    <t>Průměr (mg/g)</t>
  </si>
  <si>
    <t>Směrodatná odchylka (mg/g)</t>
  </si>
  <si>
    <t>Střední chyba průměru (mg/g)</t>
  </si>
  <si>
    <t>PRŮMĚR:</t>
  </si>
  <si>
    <t xml:space="preserve">Kurzor umístíme do buňky, ve které chceme mít výsledek příslusného parametru. </t>
  </si>
  <si>
    <t>V hlavním menu v nabídce "Vzorce" si vybereme "Vložit funkci" a následně si zvolíme "Průměr".</t>
  </si>
  <si>
    <t>Průměr počítáme vždy pouze z hodnot daného výběrového souboru.</t>
  </si>
  <si>
    <t>SD</t>
  </si>
  <si>
    <t>V hlavním menu v nabídce "Vzorce" si vybereme "Vložit funkci" a následně si zvolíme "Smodch.vyber.S"</t>
  </si>
  <si>
    <t>Směrodatnou odchylku počítáme vždy pouze z hodnot daného výběrového souboru.</t>
  </si>
  <si>
    <t>Pro výpočet střední chyby průměru je třeba vytvořit vlastní vzorec, který vychází z definice tohoto parametru.</t>
  </si>
  <si>
    <t>Střední chyba průměru je definovaná jako podíl směrodatné odchylky a odmocniny počtu hodnot v souboru</t>
  </si>
  <si>
    <t xml:space="preserve">Označíme si zdrojová data výběrového souboru a v hlavním menu si vybereme nabídku "Unistat".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</si>
  <si>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Popisné charakteristiky → Výběrové charakteristiky.</t>
    </r>
  </si>
  <si>
    <t>V následujícím dialogovém okně zvolíme nabídku "NE".</t>
  </si>
  <si>
    <t>V následujícím dialogovém okně si vybereme zdrojová data, která chceme statisticky hodnotit a přesuneme do kolonky vybrané proměnné.</t>
  </si>
  <si>
    <t xml:space="preserve">V následujícím dialogovém okně si označíme parametry, které chceme počítat. </t>
  </si>
  <si>
    <t>Pro směrodatnou odchylku je nutné používat nabídku nevychýlená směrodatná odchylka a pro střední chybu průměru použijeme z nabídky směrodatná chyba průměru.</t>
  </si>
  <si>
    <t>Dojde k vytvoření nového listu, kde budou příslušné výsledky.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</si>
</sst>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Border="0"/>
    <xf numFmtId="0" fontId="6" fillId="6" borderId="0" applyNumberFormat="0" applyBorder="0">
      <alignment horizontal="right"/>
    </xf>
    <xf numFmtId="0" fontId="5" fillId="0" borderId="0" applyNumberFormat="0" applyBorder="0">
      <alignment horizontal="right"/>
    </xf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2" fontId="0" fillId="2" borderId="1" xfId="0" applyNumberFormat="1" applyFill="1" applyBorder="1" applyAlignment="1">
      <alignment horizontal="center"/>
    </xf>
    <xf numFmtId="0" fontId="2" fillId="0" borderId="0" xfId="1"/>
    <xf numFmtId="0" fontId="1" fillId="0" borderId="0" xfId="1" applyFont="1"/>
    <xf numFmtId="0" fontId="1" fillId="5" borderId="0" xfId="1" applyFont="1" applyFill="1"/>
    <xf numFmtId="0" fontId="2" fillId="0" borderId="0" xfId="1"/>
    <xf numFmtId="0" fontId="1" fillId="0" borderId="0" xfId="1" applyFont="1"/>
    <xf numFmtId="0" fontId="1" fillId="5" borderId="0" xfId="1" applyFont="1" applyFill="1"/>
    <xf numFmtId="0" fontId="2" fillId="0" borderId="0" xfId="1"/>
    <xf numFmtId="0" fontId="1" fillId="0" borderId="0" xfId="1" applyFont="1"/>
    <xf numFmtId="0" fontId="1" fillId="5" borderId="0" xfId="1" applyFont="1" applyFill="1" applyAlignment="1">
      <alignment horizontal="center"/>
    </xf>
    <xf numFmtId="0" fontId="1" fillId="0" borderId="0" xfId="0" applyFont="1"/>
    <xf numFmtId="164" fontId="0" fillId="2" borderId="1" xfId="0" applyNumberFormat="1" applyFill="1" applyBorder="1" applyAlignment="1">
      <alignment horizontal="center"/>
    </xf>
  </cellXfs>
  <cellStyles count="5">
    <cellStyle name="Hlavní nadpis Unistatu" xfId="2"/>
    <cellStyle name="Název tabulky Unistatu 6.5" xfId="3"/>
    <cellStyle name="Normální" xfId="0" builtinId="0"/>
    <cellStyle name="Normální 2" xfId="1"/>
    <cellStyle name="Unistat normáln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výsledky!$B$1</c:f>
              <c:strCache>
                <c:ptCount val="1"/>
                <c:pt idx="0">
                  <c:v>Číslo kyselosti (mg/g)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BarType val="both"/>
            <c:errValType val="cust"/>
            <c:noEndCap val="0"/>
            <c:plus>
              <c:numRef>
                <c:f>výsledky!$B$12</c:f>
                <c:numCache>
                  <c:formatCode>General</c:formatCode>
                  <c:ptCount val="1"/>
                  <c:pt idx="0">
                    <c:v>3.4430960942566959E-2</c:v>
                  </c:pt>
                </c:numCache>
              </c:numRef>
            </c:plus>
            <c:minus>
              <c:numRef>
                <c:f>výsledky!$B$12</c:f>
                <c:numCache>
                  <c:formatCode>General</c:formatCode>
                  <c:ptCount val="1"/>
                  <c:pt idx="0">
                    <c:v>3.4430960942566959E-2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výsledky!$B$10</c:f>
              <c:numCache>
                <c:formatCode>0.0000</c:formatCode>
                <c:ptCount val="1"/>
                <c:pt idx="0">
                  <c:v>0.93625000000000003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F-4575-8BF9-7D3CFC168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05672"/>
        <c:axId val="41105016"/>
      </c:barChart>
      <c:catAx>
        <c:axId val="41105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05016"/>
        <c:crosses val="autoZero"/>
        <c:auto val="1"/>
        <c:lblAlgn val="ctr"/>
        <c:lblOffset val="100"/>
        <c:noMultiLvlLbl val="0"/>
      </c:catAx>
      <c:valAx>
        <c:axId val="411050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50" b="0" i="0" baseline="0">
                    <a:effectLst/>
                  </a:rPr>
                  <a:t>č</a:t>
                </a:r>
                <a:r>
                  <a:rPr lang="en-US" sz="1050" b="0" i="0" baseline="0">
                    <a:effectLst/>
                  </a:rPr>
                  <a:t>íslo kyselosti (mg/g)</a:t>
                </a:r>
                <a:endParaRPr lang="cs-CZ" sz="5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1056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</xdr:row>
      <xdr:rowOff>41274</xdr:rowOff>
    </xdr:from>
    <xdr:to>
      <xdr:col>10</xdr:col>
      <xdr:colOff>465667</xdr:colOff>
      <xdr:row>15</xdr:row>
      <xdr:rowOff>85724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193675</xdr:colOff>
      <xdr:row>3</xdr:row>
      <xdr:rowOff>107950</xdr:rowOff>
    </xdr:from>
    <xdr:to>
      <xdr:col>11</xdr:col>
      <xdr:colOff>254000</xdr:colOff>
      <xdr:row>29</xdr:row>
      <xdr:rowOff>69850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175" y="727075"/>
          <a:ext cx="4886325" cy="507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419100</xdr:colOff>
      <xdr:row>3</xdr:row>
      <xdr:rowOff>105121</xdr:rowOff>
    </xdr:from>
    <xdr:to>
      <xdr:col>18</xdr:col>
      <xdr:colOff>409575</xdr:colOff>
      <xdr:row>29</xdr:row>
      <xdr:rowOff>44515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733771"/>
          <a:ext cx="4257675" cy="5073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152401</xdr:colOff>
      <xdr:row>5</xdr:row>
      <xdr:rowOff>95250</xdr:rowOff>
    </xdr:from>
    <xdr:to>
      <xdr:col>29</xdr:col>
      <xdr:colOff>30195</xdr:colOff>
      <xdr:row>25</xdr:row>
      <xdr:rowOff>19050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1" y="1143000"/>
          <a:ext cx="5973794" cy="387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44449</xdr:colOff>
      <xdr:row>35</xdr:row>
      <xdr:rowOff>53975</xdr:rowOff>
    </xdr:from>
    <xdr:to>
      <xdr:col>11</xdr:col>
      <xdr:colOff>15874</xdr:colOff>
      <xdr:row>63</xdr:row>
      <xdr:rowOff>168947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49" y="6927850"/>
          <a:ext cx="4797425" cy="5448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15876</xdr:colOff>
      <xdr:row>35</xdr:row>
      <xdr:rowOff>47625</xdr:rowOff>
    </xdr:from>
    <xdr:to>
      <xdr:col>23</xdr:col>
      <xdr:colOff>301020</xdr:colOff>
      <xdr:row>63</xdr:row>
      <xdr:rowOff>142875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6" y="6921500"/>
          <a:ext cx="6920894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79375</xdr:colOff>
      <xdr:row>35</xdr:row>
      <xdr:rowOff>63501</xdr:rowOff>
    </xdr:from>
    <xdr:to>
      <xdr:col>36</xdr:col>
      <xdr:colOff>599120</xdr:colOff>
      <xdr:row>63</xdr:row>
      <xdr:rowOff>127001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75125" y="6937376"/>
          <a:ext cx="7758745" cy="539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69</xdr:row>
      <xdr:rowOff>166688</xdr:rowOff>
    </xdr:from>
    <xdr:to>
      <xdr:col>9</xdr:col>
      <xdr:colOff>323850</xdr:colOff>
      <xdr:row>94</xdr:row>
      <xdr:rowOff>80963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3596938"/>
          <a:ext cx="3990975" cy="467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2</xdr:row>
      <xdr:rowOff>114301</xdr:rowOff>
    </xdr:from>
    <xdr:to>
      <xdr:col>12</xdr:col>
      <xdr:colOff>552450</xdr:colOff>
      <xdr:row>27</xdr:row>
      <xdr:rowOff>11872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533401"/>
          <a:ext cx="6086475" cy="4860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8</xdr:col>
      <xdr:colOff>489502</xdr:colOff>
      <xdr:row>39</xdr:row>
      <xdr:rowOff>57150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6143625"/>
          <a:ext cx="2927902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16</xdr:col>
      <xdr:colOff>19050</xdr:colOff>
      <xdr:row>70</xdr:row>
      <xdr:rowOff>161925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8429625"/>
          <a:ext cx="7943850" cy="530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523875</xdr:colOff>
      <xdr:row>75</xdr:row>
      <xdr:rowOff>28575</xdr:rowOff>
    </xdr:from>
    <xdr:to>
      <xdr:col>16</xdr:col>
      <xdr:colOff>104775</xdr:colOff>
      <xdr:row>105</xdr:row>
      <xdr:rowOff>76200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4554200"/>
          <a:ext cx="8115300" cy="576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12</xdr:col>
      <xdr:colOff>561975</xdr:colOff>
      <xdr:row>127</xdr:row>
      <xdr:rowOff>47625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0812125"/>
          <a:ext cx="6048375" cy="366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" x14ac:dyDescent="0.25"/>
  <cols>
    <col min="1" max="1" width="11.85546875" customWidth="1"/>
    <col min="2" max="2" width="26.140625" customWidth="1"/>
  </cols>
  <sheetData>
    <row r="1" spans="1:2" ht="16.5" thickTop="1" thickBot="1" x14ac:dyDescent="0.3">
      <c r="A1" s="2" t="s">
        <v>0</v>
      </c>
      <c r="B1" s="2" t="s">
        <v>1</v>
      </c>
    </row>
    <row r="2" spans="1:2" ht="16.5" thickTop="1" thickBot="1" x14ac:dyDescent="0.3">
      <c r="A2" s="1">
        <v>1</v>
      </c>
      <c r="B2" s="1">
        <v>0.91</v>
      </c>
    </row>
    <row r="3" spans="1:2" ht="16.5" thickTop="1" thickBot="1" x14ac:dyDescent="0.3">
      <c r="A3" s="1">
        <v>2</v>
      </c>
      <c r="B3" s="1">
        <v>0.85</v>
      </c>
    </row>
    <row r="4" spans="1:2" ht="16.5" thickTop="1" thickBot="1" x14ac:dyDescent="0.3">
      <c r="A4" s="1">
        <v>3</v>
      </c>
      <c r="B4" s="1">
        <v>0.99</v>
      </c>
    </row>
    <row r="5" spans="1:2" ht="16.5" thickTop="1" thickBot="1" x14ac:dyDescent="0.3">
      <c r="A5" s="1">
        <v>4</v>
      </c>
      <c r="B5" s="1">
        <v>1.08</v>
      </c>
    </row>
    <row r="6" spans="1:2" ht="16.5" thickTop="1" thickBot="1" x14ac:dyDescent="0.3">
      <c r="A6" s="1">
        <v>5</v>
      </c>
      <c r="B6" s="1">
        <v>0.87</v>
      </c>
    </row>
    <row r="7" spans="1:2" ht="16.5" thickTop="1" thickBot="1" x14ac:dyDescent="0.3">
      <c r="A7" s="1">
        <v>6</v>
      </c>
      <c r="B7" s="1">
        <v>0.79</v>
      </c>
    </row>
    <row r="8" spans="1:2" ht="16.5" thickTop="1" thickBot="1" x14ac:dyDescent="0.3">
      <c r="A8" s="1">
        <v>7</v>
      </c>
      <c r="B8" s="1">
        <v>1.02</v>
      </c>
    </row>
    <row r="9" spans="1:2" ht="16.5" thickTop="1" thickBot="1" x14ac:dyDescent="0.3">
      <c r="A9" s="1">
        <v>8</v>
      </c>
      <c r="B9" s="1">
        <v>0.98</v>
      </c>
    </row>
    <row r="10" spans="1:2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90" zoomScaleNormal="90" workbookViewId="0">
      <selection activeCell="Q12" sqref="Q12"/>
    </sheetView>
  </sheetViews>
  <sheetFormatPr defaultRowHeight="15" x14ac:dyDescent="0.25"/>
  <cols>
    <col min="1" max="1" width="29.85546875" customWidth="1"/>
    <col min="2" max="2" width="25.7109375" customWidth="1"/>
  </cols>
  <sheetData>
    <row r="1" spans="1:2" ht="16.5" thickTop="1" thickBot="1" x14ac:dyDescent="0.3">
      <c r="A1" s="2" t="s">
        <v>0</v>
      </c>
      <c r="B1" s="2" t="s">
        <v>1</v>
      </c>
    </row>
    <row r="2" spans="1:2" ht="16.5" thickTop="1" thickBot="1" x14ac:dyDescent="0.3">
      <c r="A2" s="1">
        <v>1</v>
      </c>
      <c r="B2" s="1">
        <v>0.91</v>
      </c>
    </row>
    <row r="3" spans="1:2" ht="16.5" thickTop="1" thickBot="1" x14ac:dyDescent="0.3">
      <c r="A3" s="1">
        <v>2</v>
      </c>
      <c r="B3" s="1">
        <v>0.85</v>
      </c>
    </row>
    <row r="4" spans="1:2" ht="16.5" thickTop="1" thickBot="1" x14ac:dyDescent="0.3">
      <c r="A4" s="1">
        <v>3</v>
      </c>
      <c r="B4" s="1">
        <v>0.99</v>
      </c>
    </row>
    <row r="5" spans="1:2" ht="16.5" thickTop="1" thickBot="1" x14ac:dyDescent="0.3">
      <c r="A5" s="1">
        <v>4</v>
      </c>
      <c r="B5" s="1">
        <v>1.08</v>
      </c>
    </row>
    <row r="6" spans="1:2" ht="16.5" thickTop="1" thickBot="1" x14ac:dyDescent="0.3">
      <c r="A6" s="1">
        <v>5</v>
      </c>
      <c r="B6" s="1">
        <v>0.87</v>
      </c>
    </row>
    <row r="7" spans="1:2" ht="16.5" thickTop="1" thickBot="1" x14ac:dyDescent="0.3">
      <c r="A7" s="1">
        <v>6</v>
      </c>
      <c r="B7" s="1">
        <v>0.79</v>
      </c>
    </row>
    <row r="8" spans="1:2" ht="16.5" thickTop="1" thickBot="1" x14ac:dyDescent="0.3">
      <c r="A8" s="1">
        <v>7</v>
      </c>
      <c r="B8" s="1">
        <v>1.02</v>
      </c>
    </row>
    <row r="9" spans="1:2" ht="16.5" thickTop="1" thickBot="1" x14ac:dyDescent="0.3">
      <c r="A9" s="1">
        <v>8</v>
      </c>
      <c r="B9" s="1">
        <v>0.98</v>
      </c>
    </row>
    <row r="10" spans="1:2" ht="16.5" thickTop="1" thickBot="1" x14ac:dyDescent="0.3">
      <c r="A10" s="3" t="s">
        <v>3</v>
      </c>
      <c r="B10" s="15">
        <f>AVERAGE(B2:B9)</f>
        <v>0.93625000000000003</v>
      </c>
    </row>
    <row r="11" spans="1:2" ht="16.5" thickTop="1" thickBot="1" x14ac:dyDescent="0.3">
      <c r="A11" s="3" t="s">
        <v>4</v>
      </c>
      <c r="B11" s="15">
        <f>_xlfn.STDEV.S(B2:B9)</f>
        <v>9.7385463861033042E-2</v>
      </c>
    </row>
    <row r="12" spans="1:2" ht="16.5" thickTop="1" thickBot="1" x14ac:dyDescent="0.3">
      <c r="A12" s="3" t="s">
        <v>5</v>
      </c>
      <c r="B12" s="15">
        <f>B11/SQRT(8)</f>
        <v>3.4430960942566959E-2</v>
      </c>
    </row>
    <row r="13" spans="1:2" ht="15.75" thickTop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="115" zoomScaleNormal="115" workbookViewId="0">
      <selection sqref="A1:B12"/>
    </sheetView>
  </sheetViews>
  <sheetFormatPr defaultRowHeight="15" x14ac:dyDescent="0.25"/>
  <cols>
    <col min="1" max="1" width="31.42578125" customWidth="1"/>
    <col min="2" max="2" width="21.42578125" customWidth="1"/>
  </cols>
  <sheetData>
    <row r="1" spans="1:5" ht="16.5" thickTop="1" thickBot="1" x14ac:dyDescent="0.3">
      <c r="A1" s="2" t="s">
        <v>0</v>
      </c>
      <c r="B1" s="2" t="s">
        <v>1</v>
      </c>
      <c r="D1" s="7" t="s">
        <v>6</v>
      </c>
      <c r="E1" s="6" t="s">
        <v>7</v>
      </c>
    </row>
    <row r="2" spans="1:5" ht="16.5" thickTop="1" thickBot="1" x14ac:dyDescent="0.3">
      <c r="A2" s="1">
        <v>1</v>
      </c>
      <c r="B2" s="1">
        <v>0.91</v>
      </c>
      <c r="D2" s="5"/>
      <c r="E2" s="6" t="s">
        <v>8</v>
      </c>
    </row>
    <row r="3" spans="1:5" ht="16.5" thickTop="1" thickBot="1" x14ac:dyDescent="0.3">
      <c r="A3" s="1">
        <v>2</v>
      </c>
      <c r="B3" s="1">
        <v>0.85</v>
      </c>
      <c r="D3" s="5"/>
      <c r="E3" s="6" t="s">
        <v>9</v>
      </c>
    </row>
    <row r="4" spans="1:5" ht="16.5" thickTop="1" thickBot="1" x14ac:dyDescent="0.3">
      <c r="A4" s="1">
        <v>3</v>
      </c>
      <c r="B4" s="1">
        <v>0.99</v>
      </c>
    </row>
    <row r="5" spans="1:5" ht="16.5" thickTop="1" thickBot="1" x14ac:dyDescent="0.3">
      <c r="A5" s="1">
        <v>4</v>
      </c>
      <c r="B5" s="1">
        <v>1.08</v>
      </c>
    </row>
    <row r="6" spans="1:5" ht="16.5" thickTop="1" thickBot="1" x14ac:dyDescent="0.3">
      <c r="A6" s="1">
        <v>5</v>
      </c>
      <c r="B6" s="1">
        <v>0.87</v>
      </c>
    </row>
    <row r="7" spans="1:5" ht="16.5" thickTop="1" thickBot="1" x14ac:dyDescent="0.3">
      <c r="A7" s="1">
        <v>6</v>
      </c>
      <c r="B7" s="1">
        <v>0.79</v>
      </c>
    </row>
    <row r="8" spans="1:5" ht="16.5" thickTop="1" thickBot="1" x14ac:dyDescent="0.3">
      <c r="A8" s="1">
        <v>7</v>
      </c>
      <c r="B8" s="1">
        <v>1.02</v>
      </c>
    </row>
    <row r="9" spans="1:5" ht="16.5" thickTop="1" thickBot="1" x14ac:dyDescent="0.3">
      <c r="A9" s="1">
        <v>8</v>
      </c>
      <c r="B9" s="1">
        <v>0.98</v>
      </c>
    </row>
    <row r="10" spans="1:5" ht="16.5" thickTop="1" thickBot="1" x14ac:dyDescent="0.3">
      <c r="A10" s="3" t="s">
        <v>3</v>
      </c>
      <c r="B10" s="4"/>
    </row>
    <row r="11" spans="1:5" ht="16.5" thickTop="1" thickBot="1" x14ac:dyDescent="0.3">
      <c r="A11" s="3" t="s">
        <v>4</v>
      </c>
      <c r="B11" s="4"/>
    </row>
    <row r="12" spans="1:5" ht="16.5" thickTop="1" thickBot="1" x14ac:dyDescent="0.3">
      <c r="A12" s="3" t="s">
        <v>5</v>
      </c>
      <c r="B12" s="4"/>
    </row>
    <row r="13" spans="1:5" ht="15.75" thickTop="1" x14ac:dyDescent="0.25"/>
    <row r="32" spans="4:5" x14ac:dyDescent="0.25">
      <c r="D32" s="10" t="s">
        <v>10</v>
      </c>
      <c r="E32" s="9" t="s">
        <v>7</v>
      </c>
    </row>
    <row r="33" spans="4:5" x14ac:dyDescent="0.25">
      <c r="D33" s="8"/>
      <c r="E33" s="9" t="s">
        <v>11</v>
      </c>
    </row>
    <row r="34" spans="4:5" x14ac:dyDescent="0.25">
      <c r="D34" s="8"/>
      <c r="E34" s="9" t="s">
        <v>12</v>
      </c>
    </row>
    <row r="67" spans="4:7" x14ac:dyDescent="0.25">
      <c r="D67" s="13" t="s">
        <v>2</v>
      </c>
      <c r="E67" s="13"/>
      <c r="F67" s="13"/>
      <c r="G67" s="12" t="s">
        <v>7</v>
      </c>
    </row>
    <row r="68" spans="4:7" x14ac:dyDescent="0.25">
      <c r="D68" s="11"/>
      <c r="E68" s="11"/>
      <c r="F68" s="11"/>
      <c r="G68" s="12" t="s">
        <v>13</v>
      </c>
    </row>
    <row r="69" spans="4:7" x14ac:dyDescent="0.25">
      <c r="D69" s="11"/>
      <c r="E69" s="11"/>
      <c r="F69" s="11"/>
      <c r="G69" s="12" t="s">
        <v>14</v>
      </c>
    </row>
  </sheetData>
  <mergeCells count="1">
    <mergeCell ref="D67:F6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97" workbookViewId="0">
      <selection activeCell="A118" sqref="A118"/>
    </sheetView>
  </sheetViews>
  <sheetFormatPr defaultRowHeight="15" x14ac:dyDescent="0.25"/>
  <cols>
    <col min="1" max="1" width="28.140625" bestFit="1" customWidth="1"/>
    <col min="2" max="2" width="20.28515625" bestFit="1" customWidth="1"/>
  </cols>
  <sheetData>
    <row r="1" spans="1:4" ht="16.5" thickTop="1" thickBot="1" x14ac:dyDescent="0.3">
      <c r="A1" s="2" t="s">
        <v>0</v>
      </c>
      <c r="B1" s="2" t="s">
        <v>1</v>
      </c>
      <c r="D1" s="14" t="s">
        <v>15</v>
      </c>
    </row>
    <row r="2" spans="1:4" ht="16.5" thickTop="1" thickBot="1" x14ac:dyDescent="0.3">
      <c r="A2" s="1">
        <v>1</v>
      </c>
      <c r="B2" s="1">
        <v>0.91</v>
      </c>
      <c r="D2" s="14" t="s">
        <v>16</v>
      </c>
    </row>
    <row r="3" spans="1:4" ht="16.5" thickTop="1" thickBot="1" x14ac:dyDescent="0.3">
      <c r="A3" s="1">
        <v>2</v>
      </c>
      <c r="B3" s="1">
        <v>0.85</v>
      </c>
    </row>
    <row r="4" spans="1:4" ht="16.5" thickTop="1" thickBot="1" x14ac:dyDescent="0.3">
      <c r="A4" s="1">
        <v>3</v>
      </c>
      <c r="B4" s="1">
        <v>0.99</v>
      </c>
    </row>
    <row r="5" spans="1:4" ht="16.5" thickTop="1" thickBot="1" x14ac:dyDescent="0.3">
      <c r="A5" s="1">
        <v>4</v>
      </c>
      <c r="B5" s="1">
        <v>1.08</v>
      </c>
    </row>
    <row r="6" spans="1:4" ht="16.5" thickTop="1" thickBot="1" x14ac:dyDescent="0.3">
      <c r="A6" s="1">
        <v>5</v>
      </c>
      <c r="B6" s="1">
        <v>0.87</v>
      </c>
    </row>
    <row r="7" spans="1:4" ht="16.5" thickTop="1" thickBot="1" x14ac:dyDescent="0.3">
      <c r="A7" s="1">
        <v>6</v>
      </c>
      <c r="B7" s="1">
        <v>0.79</v>
      </c>
    </row>
    <row r="8" spans="1:4" ht="16.5" thickTop="1" thickBot="1" x14ac:dyDescent="0.3">
      <c r="A8" s="1">
        <v>7</v>
      </c>
      <c r="B8" s="1">
        <v>1.02</v>
      </c>
    </row>
    <row r="9" spans="1:4" ht="16.5" thickTop="1" thickBot="1" x14ac:dyDescent="0.3">
      <c r="A9" s="1">
        <v>8</v>
      </c>
      <c r="B9" s="1">
        <v>0.98</v>
      </c>
    </row>
    <row r="10" spans="1:4" ht="16.5" thickTop="1" thickBot="1" x14ac:dyDescent="0.3">
      <c r="A10" s="3" t="s">
        <v>3</v>
      </c>
      <c r="B10" s="4"/>
    </row>
    <row r="11" spans="1:4" ht="16.5" thickTop="1" thickBot="1" x14ac:dyDescent="0.3">
      <c r="A11" s="3" t="s">
        <v>4</v>
      </c>
      <c r="B11" s="4"/>
    </row>
    <row r="12" spans="1:4" ht="16.5" thickTop="1" thickBot="1" x14ac:dyDescent="0.3">
      <c r="A12" s="3" t="s">
        <v>5</v>
      </c>
      <c r="B12" s="4"/>
    </row>
    <row r="13" spans="1:4" ht="15.75" thickTop="1" x14ac:dyDescent="0.25"/>
    <row r="30" spans="4:4" x14ac:dyDescent="0.25">
      <c r="D30" s="14" t="s">
        <v>17</v>
      </c>
    </row>
    <row r="42" spans="4:4" x14ac:dyDescent="0.25">
      <c r="D42" s="14" t="s">
        <v>18</v>
      </c>
    </row>
    <row r="73" spans="4:4" x14ac:dyDescent="0.25">
      <c r="D73" s="14" t="s">
        <v>19</v>
      </c>
    </row>
    <row r="74" spans="4:4" x14ac:dyDescent="0.25">
      <c r="D74" s="14" t="s">
        <v>20</v>
      </c>
    </row>
    <row r="107" spans="4:4" x14ac:dyDescent="0.25">
      <c r="D107" s="14" t="s">
        <v>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pro Excel</vt:lpstr>
      <vt:lpstr>postup pro Unistat</vt:lpstr>
    </vt:vector>
  </TitlesOfParts>
  <Company>VÚVeL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Hollerová</dc:creator>
  <cp:lastModifiedBy>BLAHOVAJ</cp:lastModifiedBy>
  <dcterms:created xsi:type="dcterms:W3CDTF">2021-10-01T08:52:27Z</dcterms:created>
  <dcterms:modified xsi:type="dcterms:W3CDTF">2021-10-18T11:07:35Z</dcterms:modified>
</cp:coreProperties>
</file>