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1" i="2" l="1"/>
  <c r="H11" i="2"/>
  <c r="I10" i="2"/>
  <c r="X58" i="4" l="1"/>
  <c r="X59" i="4" s="1"/>
</calcChain>
</file>

<file path=xl/sharedStrings.xml><?xml version="1.0" encoding="utf-8"?>
<sst xmlns="http://schemas.openxmlformats.org/spreadsheetml/2006/main" count="30" uniqueCount="20">
  <si>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</si>
  <si>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</si>
  <si>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</si>
  <si>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</si>
  <si>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</si>
  <si>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</si>
  <si>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</si>
  <si>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V následujícím dialogovém okně si převedeme ze seznamu proměnných do vybraných proměnných všechny soubory.</t>
  </si>
  <si>
    <t>Provedeme výpočet kontingenční tabulky formátu 2 x 2 pro zjištění zda jsou mezi soubory rozdíly.</t>
  </si>
  <si>
    <t>chov A</t>
  </si>
  <si>
    <t>komfortní chování</t>
  </si>
  <si>
    <t>potravní chování</t>
  </si>
  <si>
    <t>chov B</t>
  </si>
  <si>
    <t>Dojde k vytvoření nového listu, kde nás bude zajímat výsledek Yatesovi korekce.</t>
  </si>
  <si>
    <t>Z výsledků Yatesovi korekce je zřejmé, že mezi sledovanými chovy je signifikatní rozdíl ve výskytu monitorovaných prvků chování.</t>
  </si>
  <si>
    <t>V chovu A bylo komfortní chování zaznamenáno v 36,59 % případů, naopak v chovu B v 76,36 % případů (p = 0,0002).</t>
  </si>
  <si>
    <t>komfortní chování (%)</t>
  </si>
  <si>
    <t>potravní chování (%)</t>
  </si>
  <si>
    <t>Do kontingenčních tabulek je třeba dávat vždy údaje četností v absolutních hodnotách, nelze využít procenta.</t>
  </si>
  <si>
    <r>
      <t>Vzhledem k tomu, že v našem testu nám hodnota pravděpodobnosti vyšla rovna číslu</t>
    </r>
    <r>
      <rPr>
        <b/>
        <sz val="11"/>
        <rFont val="Calibri"/>
        <family val="2"/>
        <charset val="238"/>
        <scheme val="minor"/>
      </rPr>
      <t xml:space="preserve"> 0,0002</t>
    </r>
    <r>
      <rPr>
        <b/>
        <sz val="11"/>
        <color theme="1"/>
        <rFont val="Calibri"/>
        <family val="2"/>
        <charset val="238"/>
        <scheme val="minor"/>
      </rPr>
      <t>, můžeme říct, že mezi soubory jsou signifikantní rozdíly v četnostech výskytu sledovaných prvků chování.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</si>
</sst>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/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14</xdr:row>
      <xdr:rowOff>180975</xdr:rowOff>
    </xdr:from>
    <xdr:to>
      <xdr:col>11</xdr:col>
      <xdr:colOff>417443</xdr:colOff>
      <xdr:row>50</xdr:row>
      <xdr:rowOff>29403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981325"/>
          <a:ext cx="6046718" cy="670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57976</xdr:colOff>
      <xdr:row>3</xdr:row>
      <xdr:rowOff>78254</xdr:rowOff>
    </xdr:from>
    <xdr:to>
      <xdr:col>17</xdr:col>
      <xdr:colOff>545408</xdr:colOff>
      <xdr:row>23</xdr:row>
      <xdr:rowOff>182631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933" y="707732"/>
          <a:ext cx="7229475" cy="391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571501</xdr:colOff>
      <xdr:row>26</xdr:row>
      <xdr:rowOff>91108</xdr:rowOff>
    </xdr:from>
    <xdr:to>
      <xdr:col>18</xdr:col>
      <xdr:colOff>103341</xdr:colOff>
      <xdr:row>51</xdr:row>
      <xdr:rowOff>190499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544" y="5102086"/>
          <a:ext cx="7499710" cy="4861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588065</xdr:colOff>
      <xdr:row>55</xdr:row>
      <xdr:rowOff>99391</xdr:rowOff>
    </xdr:from>
    <xdr:to>
      <xdr:col>19</xdr:col>
      <xdr:colOff>172278</xdr:colOff>
      <xdr:row>83</xdr:row>
      <xdr:rowOff>81169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108" y="10634869"/>
          <a:ext cx="8164996" cy="531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87</xdr:row>
      <xdr:rowOff>0</xdr:rowOff>
    </xdr:from>
    <xdr:to>
      <xdr:col>15</xdr:col>
      <xdr:colOff>530501</xdr:colOff>
      <xdr:row>122</xdr:row>
      <xdr:rowOff>38928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957" y="16631478"/>
          <a:ext cx="6046718" cy="670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5" sqref="C25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16384" width="9.140625" style="4"/>
  </cols>
  <sheetData>
    <row r="1" spans="1:3" ht="15.75" thickBot="1" x14ac:dyDescent="0.3">
      <c r="A1" s="1"/>
      <c r="B1" s="19" t="s">
        <v>9</v>
      </c>
      <c r="C1" s="19" t="s">
        <v>12</v>
      </c>
    </row>
    <row r="2" spans="1:3" ht="23.25" customHeight="1" thickBot="1" x14ac:dyDescent="0.3">
      <c r="A2" s="2" t="s">
        <v>10</v>
      </c>
      <c r="B2" s="7">
        <v>15</v>
      </c>
      <c r="C2" s="7">
        <v>42</v>
      </c>
    </row>
    <row r="3" spans="1:3" ht="21.75" customHeight="1" thickBot="1" x14ac:dyDescent="0.3">
      <c r="A3" s="2" t="s">
        <v>11</v>
      </c>
      <c r="B3" s="20">
        <v>26</v>
      </c>
      <c r="C3" s="20">
        <v>13</v>
      </c>
    </row>
    <row r="4" spans="1:3" x14ac:dyDescent="0.25">
      <c r="A4" s="5"/>
      <c r="B4" s="6"/>
    </row>
    <row r="5" spans="1:3" x14ac:dyDescent="0.25">
      <c r="A5" s="5"/>
      <c r="B5" s="6"/>
    </row>
    <row r="6" spans="1:3" x14ac:dyDescent="0.25">
      <c r="A6" s="5"/>
      <c r="B6" s="6"/>
    </row>
    <row r="7" spans="1:3" x14ac:dyDescent="0.25">
      <c r="A7" s="5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P23" sqref="P23"/>
    </sheetView>
  </sheetViews>
  <sheetFormatPr defaultRowHeight="15" x14ac:dyDescent="0.25"/>
  <cols>
    <col min="1" max="1" width="35.5703125" customWidth="1"/>
    <col min="2" max="2" width="13" customWidth="1"/>
    <col min="3" max="6" width="13.42578125" customWidth="1"/>
    <col min="7" max="7" width="41.140625" customWidth="1"/>
    <col min="8" max="8" width="10.28515625" customWidth="1"/>
    <col min="9" max="10" width="11.5703125" bestFit="1" customWidth="1"/>
  </cols>
  <sheetData>
    <row r="1" spans="1:11" ht="15.75" thickBot="1" x14ac:dyDescent="0.3">
      <c r="A1" s="1"/>
      <c r="B1" s="19" t="s">
        <v>9</v>
      </c>
      <c r="C1" s="19" t="s">
        <v>12</v>
      </c>
      <c r="D1" s="21"/>
      <c r="E1" s="21"/>
      <c r="F1" s="21"/>
      <c r="G1" s="3" t="s">
        <v>6</v>
      </c>
    </row>
    <row r="2" spans="1:11" ht="15.75" customHeight="1" thickBot="1" x14ac:dyDescent="0.3">
      <c r="A2" s="2" t="s">
        <v>10</v>
      </c>
      <c r="B2" s="7">
        <v>15</v>
      </c>
      <c r="C2" s="7">
        <v>42</v>
      </c>
      <c r="D2" s="5"/>
      <c r="E2" s="5"/>
      <c r="F2" s="5"/>
      <c r="G2" s="3" t="s">
        <v>0</v>
      </c>
    </row>
    <row r="3" spans="1:11" ht="18.75" customHeight="1" thickBot="1" x14ac:dyDescent="0.3">
      <c r="A3" s="2" t="s">
        <v>11</v>
      </c>
      <c r="B3" s="20">
        <v>26</v>
      </c>
      <c r="C3" s="20">
        <v>13</v>
      </c>
      <c r="D3" s="22"/>
      <c r="E3" s="22"/>
      <c r="F3" s="22"/>
      <c r="G3" s="13" t="s">
        <v>18</v>
      </c>
    </row>
    <row r="4" spans="1:11" x14ac:dyDescent="0.25">
      <c r="A4" s="5"/>
      <c r="B4" s="22"/>
      <c r="C4" s="22"/>
      <c r="D4" s="22"/>
      <c r="E4" s="22"/>
      <c r="F4" s="22"/>
      <c r="G4" s="13" t="s">
        <v>1</v>
      </c>
    </row>
    <row r="5" spans="1:11" x14ac:dyDescent="0.25">
      <c r="G5" s="3"/>
    </row>
    <row r="7" spans="1:11" x14ac:dyDescent="0.25">
      <c r="G7" s="14"/>
    </row>
    <row r="8" spans="1:11" ht="15.75" thickBot="1" x14ac:dyDescent="0.3">
      <c r="G8" s="14" t="s">
        <v>2</v>
      </c>
    </row>
    <row r="9" spans="1:11" ht="15.75" thickBot="1" x14ac:dyDescent="0.3">
      <c r="G9" s="1"/>
      <c r="H9" s="19" t="s">
        <v>9</v>
      </c>
      <c r="I9" s="19" t="s">
        <v>12</v>
      </c>
      <c r="J9" s="23"/>
      <c r="K9" s="23"/>
    </row>
    <row r="10" spans="1:11" ht="15.75" thickBot="1" x14ac:dyDescent="0.3">
      <c r="G10" s="2" t="s">
        <v>16</v>
      </c>
      <c r="H10" s="15">
        <f>B2/(B2+B3)*100</f>
        <v>36.585365853658537</v>
      </c>
      <c r="I10" s="15">
        <f>C2/(C2+C3)*100</f>
        <v>76.363636363636374</v>
      </c>
      <c r="J10" s="10"/>
      <c r="K10" s="10"/>
    </row>
    <row r="11" spans="1:11" ht="18" customHeight="1" thickBot="1" x14ac:dyDescent="0.3">
      <c r="G11" s="2" t="s">
        <v>17</v>
      </c>
      <c r="H11" s="15">
        <f>B3/(B2+B3)*100</f>
        <v>63.414634146341463</v>
      </c>
      <c r="I11" s="15">
        <f>C3/(C2+C3)*100</f>
        <v>23.636363636363637</v>
      </c>
      <c r="J11" s="10"/>
      <c r="K11" s="10"/>
    </row>
    <row r="12" spans="1:11" x14ac:dyDescent="0.25">
      <c r="H12" s="16"/>
      <c r="I12" s="16"/>
      <c r="J12" s="16"/>
    </row>
    <row r="13" spans="1:11" x14ac:dyDescent="0.25">
      <c r="G13" s="17" t="s">
        <v>14</v>
      </c>
    </row>
    <row r="14" spans="1:11" x14ac:dyDescent="0.25">
      <c r="G14" s="17" t="s">
        <v>15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opLeftCell="B1" zoomScale="115" zoomScaleNormal="115" workbookViewId="0">
      <selection activeCell="G86" sqref="G86"/>
    </sheetView>
  </sheetViews>
  <sheetFormatPr defaultRowHeight="15" x14ac:dyDescent="0.25"/>
  <cols>
    <col min="1" max="1" width="27.140625" customWidth="1"/>
    <col min="2" max="2" width="13.140625" customWidth="1"/>
    <col min="3" max="5" width="14.5703125" customWidth="1"/>
  </cols>
  <sheetData>
    <row r="1" spans="1:7" ht="15.75" thickBot="1" x14ac:dyDescent="0.3">
      <c r="A1" s="1"/>
      <c r="B1" s="19" t="s">
        <v>9</v>
      </c>
      <c r="C1" s="19" t="s">
        <v>12</v>
      </c>
      <c r="D1" s="21"/>
      <c r="E1" s="21"/>
      <c r="F1" s="21"/>
      <c r="G1" s="18" t="s">
        <v>8</v>
      </c>
    </row>
    <row r="2" spans="1:7" ht="15.75" thickBot="1" x14ac:dyDescent="0.3">
      <c r="A2" s="2" t="s">
        <v>10</v>
      </c>
      <c r="B2" s="7">
        <v>15</v>
      </c>
      <c r="C2" s="7">
        <v>42</v>
      </c>
      <c r="D2" s="5"/>
      <c r="E2" s="5"/>
      <c r="F2" s="5"/>
      <c r="G2" s="3" t="s">
        <v>3</v>
      </c>
    </row>
    <row r="3" spans="1:7" ht="18" customHeight="1" thickBot="1" x14ac:dyDescent="0.3">
      <c r="A3" s="2" t="s">
        <v>11</v>
      </c>
      <c r="B3" s="20">
        <v>26</v>
      </c>
      <c r="C3" s="20">
        <v>13</v>
      </c>
      <c r="D3" s="22"/>
      <c r="E3" s="22"/>
      <c r="F3" s="22"/>
      <c r="G3" s="3" t="s">
        <v>4</v>
      </c>
    </row>
    <row r="4" spans="1:7" s="9" customFormat="1" x14ac:dyDescent="0.25">
      <c r="D4" s="22"/>
      <c r="E4" s="22"/>
    </row>
    <row r="5" spans="1:7" s="9" customFormat="1" x14ac:dyDescent="0.25">
      <c r="A5" s="8"/>
      <c r="B5" s="10"/>
    </row>
    <row r="6" spans="1:7" s="9" customFormat="1" x14ac:dyDescent="0.25">
      <c r="A6" s="8"/>
      <c r="B6" s="10"/>
    </row>
    <row r="7" spans="1:7" s="9" customFormat="1" x14ac:dyDescent="0.25">
      <c r="A7" s="8"/>
      <c r="B7" s="10"/>
    </row>
    <row r="8" spans="1:7" s="9" customFormat="1" x14ac:dyDescent="0.25">
      <c r="A8" s="8"/>
      <c r="B8" s="10"/>
    </row>
    <row r="9" spans="1:7" s="9" customFormat="1" x14ac:dyDescent="0.25">
      <c r="A9" s="8"/>
      <c r="B9" s="10"/>
    </row>
    <row r="10" spans="1:7" s="9" customFormat="1" x14ac:dyDescent="0.25">
      <c r="A10" s="11"/>
      <c r="B10" s="12"/>
    </row>
    <row r="11" spans="1:7" s="9" customFormat="1" x14ac:dyDescent="0.25">
      <c r="A11" s="11"/>
      <c r="B11" s="12"/>
    </row>
    <row r="12" spans="1:7" s="9" customFormat="1" x14ac:dyDescent="0.25">
      <c r="A12" s="11"/>
      <c r="B12" s="12"/>
    </row>
    <row r="13" spans="1:7" s="9" customFormat="1" x14ac:dyDescent="0.25">
      <c r="A13" s="11"/>
      <c r="B13" s="12"/>
    </row>
    <row r="14" spans="1:7" s="9" customFormat="1" x14ac:dyDescent="0.25">
      <c r="A14" s="11"/>
      <c r="B14" s="12"/>
    </row>
    <row r="15" spans="1:7" s="9" customFormat="1" x14ac:dyDescent="0.25">
      <c r="A15" s="11"/>
      <c r="B15" s="12"/>
    </row>
    <row r="16" spans="1:7" s="9" customFormat="1" x14ac:dyDescent="0.25">
      <c r="A16" s="11"/>
      <c r="B16" s="12"/>
    </row>
    <row r="17" spans="7:7" s="9" customFormat="1" x14ac:dyDescent="0.25"/>
    <row r="18" spans="7:7" s="9" customFormat="1" x14ac:dyDescent="0.25"/>
    <row r="19" spans="7:7" s="9" customFormat="1" x14ac:dyDescent="0.25"/>
    <row r="20" spans="7:7" s="9" customFormat="1" x14ac:dyDescent="0.25"/>
    <row r="21" spans="7:7" s="9" customFormat="1" x14ac:dyDescent="0.25"/>
    <row r="22" spans="7:7" s="9" customFormat="1" x14ac:dyDescent="0.25"/>
    <row r="23" spans="7:7" s="9" customFormat="1" x14ac:dyDescent="0.25"/>
    <row r="24" spans="7:7" s="9" customFormat="1" x14ac:dyDescent="0.25"/>
    <row r="25" spans="7:7" s="9" customFormat="1" x14ac:dyDescent="0.25"/>
    <row r="26" spans="7:7" s="9" customFormat="1" x14ac:dyDescent="0.25">
      <c r="G26" s="3" t="s">
        <v>7</v>
      </c>
    </row>
    <row r="55" spans="7:24" x14ac:dyDescent="0.25">
      <c r="G55" s="3" t="s">
        <v>5</v>
      </c>
    </row>
    <row r="58" spans="7:24" x14ac:dyDescent="0.25">
      <c r="X58">
        <f>200000*0.071</f>
        <v>14199.999999999998</v>
      </c>
    </row>
    <row r="59" spans="7:24" x14ac:dyDescent="0.25">
      <c r="X59">
        <f>X58/12</f>
        <v>1183.3333333333333</v>
      </c>
    </row>
    <row r="85" spans="6:7" x14ac:dyDescent="0.25">
      <c r="G85" s="3" t="s">
        <v>13</v>
      </c>
    </row>
    <row r="86" spans="6:7" x14ac:dyDescent="0.25">
      <c r="F86" s="24"/>
      <c r="G86" s="3" t="s">
        <v>19</v>
      </c>
    </row>
    <row r="87" spans="6:7" x14ac:dyDescent="0.25">
      <c r="G8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2021-10-21T08:40:41Z</dcterms:modified>
</cp:coreProperties>
</file>