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 activeTab="2"/>
  </bookViews>
  <sheets>
    <sheet name="zdrojová data" sheetId="1" r:id="rId1"/>
    <sheet name="výsledky" sheetId="2" r:id="rId2"/>
    <sheet name="postup Unistat" sheetId="4" r:id="rId3"/>
    <sheet name="řešení Excel" sheetId="10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0" l="1"/>
</calcChain>
</file>

<file path=xl/sharedStrings.xml><?xml version="1.0" encoding="utf-8"?>
<sst xmlns="http://schemas.openxmlformats.org/spreadsheetml/2006/main" count="28" uniqueCount="22">
  <si>
    <t xml:space="preserve">Označíme si zdrojová data výběrového souboru a v hlavním menu si vybereme nabídku "Unistat". </t>
  </si>
  <si>
    <t>V následujícím dialogovém okně si vybereme zdrojová data, která chceme statisticky hodnotit a přesuneme do kolonky vybrané proměnné.</t>
  </si>
  <si>
    <r>
      <t xml:space="preserve">Dále si zvolíme nabídky: Statistika 1 </t>
    </r>
    <r>
      <rPr>
        <b/>
        <sz val="11"/>
        <color theme="1"/>
        <rFont val="Calibri"/>
        <family val="2"/>
        <charset val="238"/>
      </rPr>
      <t>→ Testy dobré shody → Test normality</t>
    </r>
  </si>
  <si>
    <t>V následujícím dialogovém okně si vybereme Shapiro-Wilkův test a potvrdíme tlačítkem Dokončit</t>
  </si>
  <si>
    <t xml:space="preserve">Dojde k vytvoření nového listu, kde v tabulce s výsledky nás budou zajímat hodnoty pravděpodobnosti. </t>
  </si>
  <si>
    <t>kortizol (ng/ml)</t>
  </si>
  <si>
    <t>glukóza (mmol/l)</t>
  </si>
  <si>
    <t>Prvním krokem je testování normality, které potvrdilo, že oba soubory vykazují normalní rozdělení, proto pro hodnocení závislosti využijeme Pearsonův korelační koeficient.</t>
  </si>
  <si>
    <t>Hodnota Pearsonova korelačního koeficientu je 0,9621 a tento koeficient je statisticky vysoce významný (p = 0,000).</t>
  </si>
  <si>
    <t>Na základě výsledků statistické analýzy můžeme prohlásit, že koncentrace kortizolu a glukózy jsou na sobě závislé.</t>
  </si>
  <si>
    <t>Jedná se o přímou závislou, tzn. se zvyšující se hodnotou kortizolu se zvyšuje i koncentrace glukózy.</t>
  </si>
  <si>
    <t>Vzhedem k tomu, že u obou souborů jsou hodnoty p větší jako 0,05, zvolíme pro hodnocení závislosti Pearsonův korelační koeficient (potvrzena normalita).</t>
  </si>
  <si>
    <t>V dalším dialogovém okně si vybereme Pearsonův korelační koeficient a dále zaškrtneme "Přehled celkových statistik".</t>
  </si>
  <si>
    <t>Hodnota korealčního koeficientu je 0,9621, což znamená, že se jedná o přímou úměru. Zároveň je tento korelační koeficient statisticky vysoce významný (p = 0,000), proto můžeme usuzovat, že dané dvě proměnné jsou na sobě závislé.</t>
  </si>
  <si>
    <t>Pearsonův korealační koeficient</t>
  </si>
  <si>
    <t>Vzhledem k tomu, že oba soubory vykazují normální rozdělení, je možné pro hodnocení korelace zvolit Pearsonův korelační koeficent.</t>
  </si>
  <si>
    <t>Tento koeficient je možno spočítat pomocí tabulkového procesoru Excel. Bohužel ale Excel nespočítá významnost tohoto korelačního koeficientu.</t>
  </si>
  <si>
    <t>Kurzorem umistíme do buňky, ve které chceme mít výsledek korelačního koeficientu. V nabídce "Vzorce" si zvolíme funkci "Correl".</t>
  </si>
  <si>
    <t>V následujícím dialogovém okně si vybereme zdrojová data jednotlivých proměnných.</t>
  </si>
  <si>
    <t>Hodnota korelačního koeficentu je 0,962.</t>
  </si>
  <si>
    <r>
      <t xml:space="preserve">Pro posouzení závislosti testovaných znaků si zvolíme následující nabídku: Unistat </t>
    </r>
    <r>
      <rPr>
        <b/>
        <sz val="11"/>
        <color theme="1"/>
        <rFont val="Calibri"/>
        <family val="2"/>
        <charset val="238"/>
      </rPr>
      <t>→</t>
    </r>
    <r>
      <rPr>
        <b/>
        <sz val="12.65"/>
        <color theme="1"/>
        <rFont val="Calibri"/>
        <family val="2"/>
        <charset val="238"/>
      </rPr>
      <t xml:space="preserve"> Statistika 1 → Korelace → Korelační koeficienty</t>
    </r>
  </si>
  <si>
    <t>V následujícím dialogovém okně si vybereme proměnné, u kterých chceme posoudit závislost.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</si>
</sst>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6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b/>
      <sz val="12.65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Border="0"/>
    <xf numFmtId="0" fontId="4" fillId="0" borderId="0" applyNumberFormat="0" applyBorder="0">
      <alignment horizontal="right"/>
    </xf>
    <xf numFmtId="0" fontId="5" fillId="3" borderId="0" applyNumberFormat="0" applyBorder="0">
      <alignment horizontal="right"/>
    </xf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/>
    <xf numFmtId="164" fontId="1" fillId="5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</cellXfs>
  <cellStyles count="4">
    <cellStyle name="Hlavní nadpis Unistatu" xfId="1"/>
    <cellStyle name="Název tabulky Unistatu 6.5" xfId="3"/>
    <cellStyle name="Normální" xfId="0" builtinId="0"/>
    <cellStyle name="Unistat normální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02537182852143"/>
          <c:y val="7.8703703703703706E-2"/>
          <c:w val="0.85408573928258968"/>
          <c:h val="0.74350320793234181"/>
        </c:manualLayout>
      </c:layout>
      <c:scatterChart>
        <c:scatterStyle val="lineMarker"/>
        <c:varyColors val="0"/>
        <c:ser>
          <c:idx val="0"/>
          <c:order val="0"/>
          <c:tx>
            <c:strRef>
              <c:f>výsledky!$C$1</c:f>
              <c:strCache>
                <c:ptCount val="1"/>
                <c:pt idx="0">
                  <c:v>glukóza (mmol/l)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5.298206474190726E-2"/>
                  <c:y val="-1.4474701079031788E-2"/>
                </c:manualLayout>
              </c:layout>
              <c:numFmt formatCode="General" sourceLinked="0"/>
              <c:spPr>
                <a:solidFill>
                  <a:schemeClr val="accent2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cs-CZ"/>
                </a:p>
              </c:txPr>
            </c:trendlineLbl>
          </c:trendline>
          <c:xVal>
            <c:numRef>
              <c:f>výsledky!$B$2:$B$13</c:f>
              <c:numCache>
                <c:formatCode>General</c:formatCode>
                <c:ptCount val="12"/>
                <c:pt idx="0">
                  <c:v>16.3</c:v>
                </c:pt>
                <c:pt idx="1">
                  <c:v>25.3</c:v>
                </c:pt>
                <c:pt idx="2">
                  <c:v>35.6</c:v>
                </c:pt>
                <c:pt idx="3">
                  <c:v>19.600000000000001</c:v>
                </c:pt>
                <c:pt idx="4">
                  <c:v>15.6</c:v>
                </c:pt>
                <c:pt idx="5">
                  <c:v>42.6</c:v>
                </c:pt>
                <c:pt idx="6">
                  <c:v>36.200000000000003</c:v>
                </c:pt>
                <c:pt idx="7">
                  <c:v>25.9</c:v>
                </c:pt>
                <c:pt idx="8">
                  <c:v>20.100000000000001</c:v>
                </c:pt>
                <c:pt idx="9">
                  <c:v>19.8</c:v>
                </c:pt>
                <c:pt idx="10">
                  <c:v>39.6</c:v>
                </c:pt>
                <c:pt idx="11">
                  <c:v>45.6</c:v>
                </c:pt>
              </c:numCache>
            </c:numRef>
          </c:xVal>
          <c:yVal>
            <c:numRef>
              <c:f>výsledky!$C$2:$C$13</c:f>
              <c:numCache>
                <c:formatCode>General</c:formatCode>
                <c:ptCount val="12"/>
                <c:pt idx="0">
                  <c:v>5.5</c:v>
                </c:pt>
                <c:pt idx="1">
                  <c:v>6.3</c:v>
                </c:pt>
                <c:pt idx="2">
                  <c:v>7.9</c:v>
                </c:pt>
                <c:pt idx="3">
                  <c:v>5.7</c:v>
                </c:pt>
                <c:pt idx="4">
                  <c:v>4.9000000000000004</c:v>
                </c:pt>
                <c:pt idx="5">
                  <c:v>8.3000000000000007</c:v>
                </c:pt>
                <c:pt idx="6">
                  <c:v>7.9</c:v>
                </c:pt>
                <c:pt idx="7">
                  <c:v>6.8</c:v>
                </c:pt>
                <c:pt idx="8">
                  <c:v>6.5</c:v>
                </c:pt>
                <c:pt idx="9">
                  <c:v>6.2</c:v>
                </c:pt>
                <c:pt idx="10">
                  <c:v>7.9</c:v>
                </c:pt>
                <c:pt idx="11">
                  <c:v>8.3000000000000007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6D9-4555-829B-EE4566CC9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924304"/>
        <c:axId val="504388384"/>
      </c:scatterChart>
      <c:valAx>
        <c:axId val="509924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1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baseline="0">
                    <a:effectLst/>
                  </a:rPr>
                  <a:t>kortizol (ng/ml)</a:t>
                </a:r>
                <a:endParaRPr lang="cs-CZ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0475568678915136"/>
              <c:y val="0.915717410323709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1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4388384"/>
        <c:crosses val="autoZero"/>
        <c:crossBetween val="midCat"/>
      </c:valAx>
      <c:valAx>
        <c:axId val="504388384"/>
        <c:scaling>
          <c:orientation val="minMax"/>
          <c:max val="9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sz="1200" b="1" i="0" baseline="0">
                    <a:effectLst/>
                  </a:rPr>
                  <a:t>glukóza (mmol/l)</a:t>
                </a:r>
                <a:endParaRPr lang="cs-CZ" sz="7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099243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4</xdr:row>
      <xdr:rowOff>142875</xdr:rowOff>
    </xdr:from>
    <xdr:to>
      <xdr:col>17</xdr:col>
      <xdr:colOff>333375</xdr:colOff>
      <xdr:row>27</xdr:row>
      <xdr:rowOff>66675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952500"/>
          <a:ext cx="7658100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30</xdr:row>
      <xdr:rowOff>57150</xdr:rowOff>
    </xdr:from>
    <xdr:to>
      <xdr:col>13</xdr:col>
      <xdr:colOff>561975</xdr:colOff>
      <xdr:row>44</xdr:row>
      <xdr:rowOff>133350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140805</xdr:colOff>
      <xdr:row>2</xdr:row>
      <xdr:rowOff>74543</xdr:rowOff>
    </xdr:from>
    <xdr:to>
      <xdr:col>15</xdr:col>
      <xdr:colOff>566571</xdr:colOff>
      <xdr:row>24</xdr:row>
      <xdr:rowOff>46796</xdr:rowOff>
    </xdr:to>
    <xdr:pic>
      <xdr:nvPicPr>
        <xdr:cNvPr id="11" name="Obrázek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544" y="662608"/>
          <a:ext cx="6554897" cy="425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140804</xdr:colOff>
      <xdr:row>26</xdr:row>
      <xdr:rowOff>115957</xdr:rowOff>
    </xdr:from>
    <xdr:to>
      <xdr:col>17</xdr:col>
      <xdr:colOff>164409</xdr:colOff>
      <xdr:row>49</xdr:row>
      <xdr:rowOff>97004</xdr:rowOff>
    </xdr:to>
    <xdr:pic>
      <xdr:nvPicPr>
        <xdr:cNvPr id="12" name="Obrázek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1543" y="5367131"/>
          <a:ext cx="7378562" cy="4362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54</xdr:row>
      <xdr:rowOff>176064</xdr:rowOff>
    </xdr:from>
    <xdr:to>
      <xdr:col>17</xdr:col>
      <xdr:colOff>306456</xdr:colOff>
      <xdr:row>78</xdr:row>
      <xdr:rowOff>189258</xdr:rowOff>
    </xdr:to>
    <xdr:pic>
      <xdr:nvPicPr>
        <xdr:cNvPr id="14" name="Obrázek 1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0761238"/>
          <a:ext cx="7661413" cy="45851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84</xdr:row>
      <xdr:rowOff>0</xdr:rowOff>
    </xdr:from>
    <xdr:to>
      <xdr:col>16</xdr:col>
      <xdr:colOff>211620</xdr:colOff>
      <xdr:row>102</xdr:row>
      <xdr:rowOff>2899</xdr:rowOff>
    </xdr:to>
    <xdr:pic>
      <xdr:nvPicPr>
        <xdr:cNvPr id="16" name="Obrázek 15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16300174"/>
          <a:ext cx="6953664" cy="343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612912</xdr:colOff>
      <xdr:row>105</xdr:row>
      <xdr:rowOff>75734</xdr:rowOff>
    </xdr:from>
    <xdr:to>
      <xdr:col>16</xdr:col>
      <xdr:colOff>289890</xdr:colOff>
      <xdr:row>129</xdr:row>
      <xdr:rowOff>27747</xdr:rowOff>
    </xdr:to>
    <xdr:pic>
      <xdr:nvPicPr>
        <xdr:cNvPr id="18" name="Obrázek 1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8" y="20376408"/>
          <a:ext cx="7031935" cy="4524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563219</xdr:colOff>
      <xdr:row>132</xdr:row>
      <xdr:rowOff>94969</xdr:rowOff>
    </xdr:from>
    <xdr:to>
      <xdr:col>17</xdr:col>
      <xdr:colOff>149087</xdr:colOff>
      <xdr:row>156</xdr:row>
      <xdr:rowOff>62535</xdr:rowOff>
    </xdr:to>
    <xdr:pic>
      <xdr:nvPicPr>
        <xdr:cNvPr id="19" name="Obrázek 1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45" y="25563991"/>
          <a:ext cx="7553738" cy="45395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160</xdr:row>
      <xdr:rowOff>0</xdr:rowOff>
    </xdr:from>
    <xdr:to>
      <xdr:col>18</xdr:col>
      <xdr:colOff>395908</xdr:colOff>
      <xdr:row>186</xdr:row>
      <xdr:rowOff>98149</xdr:rowOff>
    </xdr:to>
    <xdr:pic>
      <xdr:nvPicPr>
        <xdr:cNvPr id="21" name="Obrázek 2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0803022"/>
          <a:ext cx="8363778" cy="50511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190</xdr:row>
      <xdr:rowOff>0</xdr:rowOff>
    </xdr:from>
    <xdr:to>
      <xdr:col>17</xdr:col>
      <xdr:colOff>303143</xdr:colOff>
      <xdr:row>213</xdr:row>
      <xdr:rowOff>9525</xdr:rowOff>
    </xdr:to>
    <xdr:pic>
      <xdr:nvPicPr>
        <xdr:cNvPr id="23" name="Obrázek 2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0739" y="36518022"/>
          <a:ext cx="7658100" cy="439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600075</xdr:colOff>
      <xdr:row>4</xdr:row>
      <xdr:rowOff>95250</xdr:rowOff>
    </xdr:from>
    <xdr:to>
      <xdr:col>17</xdr:col>
      <xdr:colOff>600075</xdr:colOff>
      <xdr:row>31</xdr:row>
      <xdr:rowOff>161925</xdr:rowOff>
    </xdr:to>
    <xdr:pic>
      <xdr:nvPicPr>
        <xdr:cNvPr id="2" name="Obráze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25" y="923925"/>
          <a:ext cx="7924800" cy="5295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561975</xdr:colOff>
      <xdr:row>36</xdr:row>
      <xdr:rowOff>5349</xdr:rowOff>
    </xdr:from>
    <xdr:to>
      <xdr:col>20</xdr:col>
      <xdr:colOff>19050</xdr:colOff>
      <xdr:row>62</xdr:row>
      <xdr:rowOff>152400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3425" y="7015749"/>
          <a:ext cx="9210675" cy="5100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3"/>
    </sheetView>
  </sheetViews>
  <sheetFormatPr defaultRowHeight="15" x14ac:dyDescent="0.25"/>
  <cols>
    <col min="1" max="1" width="15.5703125" style="5" customWidth="1"/>
    <col min="2" max="2" width="20" style="5" customWidth="1"/>
    <col min="3" max="3" width="18" style="5" customWidth="1"/>
    <col min="4" max="16384" width="9.140625" style="5"/>
  </cols>
  <sheetData>
    <row r="1" spans="1:3" ht="15.75" thickBot="1" x14ac:dyDescent="0.3">
      <c r="A1" s="1"/>
      <c r="B1" s="2" t="s">
        <v>5</v>
      </c>
      <c r="C1" s="2" t="s">
        <v>6</v>
      </c>
    </row>
    <row r="2" spans="1:3" ht="15.75" thickBot="1" x14ac:dyDescent="0.3">
      <c r="A2" s="3">
        <v>1</v>
      </c>
      <c r="B2" s="8">
        <v>16.3</v>
      </c>
      <c r="C2" s="8">
        <v>5.5</v>
      </c>
    </row>
    <row r="3" spans="1:3" ht="15.75" thickBot="1" x14ac:dyDescent="0.3">
      <c r="A3" s="3">
        <v>2</v>
      </c>
      <c r="B3" s="8">
        <v>25.3</v>
      </c>
      <c r="C3" s="8">
        <v>6.3</v>
      </c>
    </row>
    <row r="4" spans="1:3" ht="15.75" thickBot="1" x14ac:dyDescent="0.3">
      <c r="A4" s="3">
        <v>3</v>
      </c>
      <c r="B4" s="8">
        <v>35.6</v>
      </c>
      <c r="C4" s="8">
        <v>7.9</v>
      </c>
    </row>
    <row r="5" spans="1:3" ht="15.75" thickBot="1" x14ac:dyDescent="0.3">
      <c r="A5" s="3">
        <v>4</v>
      </c>
      <c r="B5" s="8">
        <v>19.600000000000001</v>
      </c>
      <c r="C5" s="8">
        <v>5.7</v>
      </c>
    </row>
    <row r="6" spans="1:3" ht="15.75" thickBot="1" x14ac:dyDescent="0.3">
      <c r="A6" s="3">
        <v>5</v>
      </c>
      <c r="B6" s="8">
        <v>15.6</v>
      </c>
      <c r="C6" s="8">
        <v>4.9000000000000004</v>
      </c>
    </row>
    <row r="7" spans="1:3" ht="15.75" thickBot="1" x14ac:dyDescent="0.3">
      <c r="A7" s="3">
        <v>6</v>
      </c>
      <c r="B7" s="8">
        <v>42.6</v>
      </c>
      <c r="C7" s="8">
        <v>8.3000000000000007</v>
      </c>
    </row>
    <row r="8" spans="1:3" ht="15.75" thickBot="1" x14ac:dyDescent="0.3">
      <c r="A8" s="3">
        <v>7</v>
      </c>
      <c r="B8" s="8">
        <v>36.200000000000003</v>
      </c>
      <c r="C8" s="8">
        <v>7.9</v>
      </c>
    </row>
    <row r="9" spans="1:3" ht="15.75" thickBot="1" x14ac:dyDescent="0.3">
      <c r="A9" s="3">
        <v>8</v>
      </c>
      <c r="B9" s="8">
        <v>25.9</v>
      </c>
      <c r="C9" s="8">
        <v>6.8</v>
      </c>
    </row>
    <row r="10" spans="1:3" ht="15.75" thickBot="1" x14ac:dyDescent="0.3">
      <c r="A10" s="3">
        <v>9</v>
      </c>
      <c r="B10" s="8">
        <v>20.100000000000001</v>
      </c>
      <c r="C10" s="8">
        <v>6.5</v>
      </c>
    </row>
    <row r="11" spans="1:3" ht="15.75" thickBot="1" x14ac:dyDescent="0.3">
      <c r="A11" s="3">
        <v>10</v>
      </c>
      <c r="B11" s="8">
        <v>19.8</v>
      </c>
      <c r="C11" s="8">
        <v>6.2</v>
      </c>
    </row>
    <row r="12" spans="1:3" ht="15.75" thickBot="1" x14ac:dyDescent="0.3">
      <c r="A12" s="3">
        <v>11</v>
      </c>
      <c r="B12" s="8">
        <v>39.6</v>
      </c>
      <c r="C12" s="8">
        <v>7.9</v>
      </c>
    </row>
    <row r="13" spans="1:3" ht="15.75" thickBot="1" x14ac:dyDescent="0.3">
      <c r="A13" s="3">
        <v>12</v>
      </c>
      <c r="B13" s="8">
        <v>45.6</v>
      </c>
      <c r="C13" s="8">
        <v>8.3000000000000007</v>
      </c>
    </row>
    <row r="14" spans="1:3" x14ac:dyDescent="0.25">
      <c r="A14" s="6"/>
      <c r="B14" s="7"/>
    </row>
    <row r="15" spans="1:3" x14ac:dyDescent="0.25">
      <c r="A15" s="6"/>
      <c r="B15" s="7"/>
    </row>
    <row r="16" spans="1:3" x14ac:dyDescent="0.25">
      <c r="A16" s="6"/>
      <c r="B16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6" workbookViewId="0">
      <selection activeCell="N49" sqref="N49"/>
    </sheetView>
  </sheetViews>
  <sheetFormatPr defaultRowHeight="15" x14ac:dyDescent="0.25"/>
  <cols>
    <col min="1" max="1" width="13.7109375" customWidth="1"/>
    <col min="2" max="2" width="23.5703125" customWidth="1"/>
    <col min="3" max="3" width="18.28515625" customWidth="1"/>
  </cols>
  <sheetData>
    <row r="1" spans="1:6" ht="15.75" thickBot="1" x14ac:dyDescent="0.3">
      <c r="A1" s="1"/>
      <c r="B1" s="2" t="s">
        <v>5</v>
      </c>
      <c r="C1" s="2" t="s">
        <v>6</v>
      </c>
      <c r="F1" s="4" t="s">
        <v>7</v>
      </c>
    </row>
    <row r="2" spans="1:6" ht="15.75" thickBot="1" x14ac:dyDescent="0.3">
      <c r="A2" s="3">
        <v>1</v>
      </c>
      <c r="B2" s="8">
        <v>16.3</v>
      </c>
      <c r="C2" s="8">
        <v>5.5</v>
      </c>
      <c r="F2" s="4" t="s">
        <v>8</v>
      </c>
    </row>
    <row r="3" spans="1:6" ht="16.5" thickBot="1" x14ac:dyDescent="0.3">
      <c r="A3" s="3">
        <v>2</v>
      </c>
      <c r="B3" s="8">
        <v>25.3</v>
      </c>
      <c r="C3" s="8">
        <v>6.3</v>
      </c>
      <c r="F3" s="14" t="s">
        <v>9</v>
      </c>
    </row>
    <row r="4" spans="1:6" ht="16.5" thickBot="1" x14ac:dyDescent="0.3">
      <c r="A4" s="3">
        <v>3</v>
      </c>
      <c r="B4" s="8">
        <v>35.6</v>
      </c>
      <c r="C4" s="8">
        <v>7.9</v>
      </c>
      <c r="F4" s="14" t="s">
        <v>10</v>
      </c>
    </row>
    <row r="5" spans="1:6" ht="15.75" thickBot="1" x14ac:dyDescent="0.3">
      <c r="A5" s="3">
        <v>4</v>
      </c>
      <c r="B5" s="8">
        <v>19.600000000000001</v>
      </c>
      <c r="C5" s="8">
        <v>5.7</v>
      </c>
    </row>
    <row r="6" spans="1:6" ht="15.75" thickBot="1" x14ac:dyDescent="0.3">
      <c r="A6" s="3">
        <v>5</v>
      </c>
      <c r="B6" s="8">
        <v>15.6</v>
      </c>
      <c r="C6" s="8">
        <v>4.9000000000000004</v>
      </c>
    </row>
    <row r="7" spans="1:6" ht="15.75" thickBot="1" x14ac:dyDescent="0.3">
      <c r="A7" s="3">
        <v>6</v>
      </c>
      <c r="B7" s="8">
        <v>42.6</v>
      </c>
      <c r="C7" s="8">
        <v>8.3000000000000007</v>
      </c>
    </row>
    <row r="8" spans="1:6" ht="15.75" thickBot="1" x14ac:dyDescent="0.3">
      <c r="A8" s="3">
        <v>7</v>
      </c>
      <c r="B8" s="8">
        <v>36.200000000000003</v>
      </c>
      <c r="C8" s="8">
        <v>7.9</v>
      </c>
    </row>
    <row r="9" spans="1:6" ht="15.75" thickBot="1" x14ac:dyDescent="0.3">
      <c r="A9" s="3">
        <v>8</v>
      </c>
      <c r="B9" s="8">
        <v>25.9</v>
      </c>
      <c r="C9" s="8">
        <v>6.8</v>
      </c>
    </row>
    <row r="10" spans="1:6" ht="15.75" thickBot="1" x14ac:dyDescent="0.3">
      <c r="A10" s="3">
        <v>9</v>
      </c>
      <c r="B10" s="8">
        <v>20.100000000000001</v>
      </c>
      <c r="C10" s="8">
        <v>6.5</v>
      </c>
    </row>
    <row r="11" spans="1:6" ht="15.75" thickBot="1" x14ac:dyDescent="0.3">
      <c r="A11" s="3">
        <v>10</v>
      </c>
      <c r="B11" s="8">
        <v>19.8</v>
      </c>
      <c r="C11" s="8">
        <v>6.2</v>
      </c>
    </row>
    <row r="12" spans="1:6" ht="15.75" thickBot="1" x14ac:dyDescent="0.3">
      <c r="A12" s="3">
        <v>11</v>
      </c>
      <c r="B12" s="8">
        <v>39.6</v>
      </c>
      <c r="C12" s="8">
        <v>7.9</v>
      </c>
    </row>
    <row r="13" spans="1:6" ht="15.75" thickBot="1" x14ac:dyDescent="0.3">
      <c r="A13" s="3">
        <v>12</v>
      </c>
      <c r="B13" s="8">
        <v>45.6</v>
      </c>
      <c r="C13" s="8">
        <v>8.3000000000000007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abSelected="1" topLeftCell="B182" zoomScale="115" zoomScaleNormal="115" workbookViewId="0">
      <selection activeCell="F131" sqref="F131"/>
    </sheetView>
  </sheetViews>
  <sheetFormatPr defaultRowHeight="15" x14ac:dyDescent="0.25"/>
  <cols>
    <col min="1" max="1" width="24.42578125" customWidth="1"/>
    <col min="2" max="2" width="30" customWidth="1"/>
    <col min="3" max="3" width="23.28515625" customWidth="1"/>
  </cols>
  <sheetData>
    <row r="1" spans="1:6" ht="15.75" thickBot="1" x14ac:dyDescent="0.3">
      <c r="A1" s="1"/>
      <c r="B1" s="2" t="s">
        <v>5</v>
      </c>
      <c r="C1" s="2" t="s">
        <v>6</v>
      </c>
      <c r="D1" s="4"/>
      <c r="F1" s="4" t="s">
        <v>0</v>
      </c>
    </row>
    <row r="2" spans="1:6" ht="15.75" thickBot="1" x14ac:dyDescent="0.3">
      <c r="A2" s="3">
        <v>1</v>
      </c>
      <c r="B2" s="8">
        <v>16.3</v>
      </c>
      <c r="C2" s="8">
        <v>5.5</v>
      </c>
      <c r="D2" s="4"/>
      <c r="F2" s="4" t="s">
        <v>2</v>
      </c>
    </row>
    <row r="3" spans="1:6" ht="15.75" thickBot="1" x14ac:dyDescent="0.3">
      <c r="A3" s="3">
        <v>2</v>
      </c>
      <c r="B3" s="8">
        <v>25.3</v>
      </c>
      <c r="C3" s="8">
        <v>6.3</v>
      </c>
    </row>
    <row r="4" spans="1:6" ht="15.75" thickBot="1" x14ac:dyDescent="0.3">
      <c r="A4" s="3">
        <v>3</v>
      </c>
      <c r="B4" s="8">
        <v>35.6</v>
      </c>
      <c r="C4" s="8">
        <v>7.9</v>
      </c>
    </row>
    <row r="5" spans="1:6" ht="15.75" thickBot="1" x14ac:dyDescent="0.3">
      <c r="A5" s="3">
        <v>4</v>
      </c>
      <c r="B5" s="8">
        <v>19.600000000000001</v>
      </c>
      <c r="C5" s="8">
        <v>5.7</v>
      </c>
    </row>
    <row r="6" spans="1:6" ht="15.75" thickBot="1" x14ac:dyDescent="0.3">
      <c r="A6" s="3">
        <v>5</v>
      </c>
      <c r="B6" s="8">
        <v>15.6</v>
      </c>
      <c r="C6" s="8">
        <v>4.9000000000000004</v>
      </c>
    </row>
    <row r="7" spans="1:6" ht="15.75" thickBot="1" x14ac:dyDescent="0.3">
      <c r="A7" s="3">
        <v>6</v>
      </c>
      <c r="B7" s="8">
        <v>42.6</v>
      </c>
      <c r="C7" s="8">
        <v>8.3000000000000007</v>
      </c>
    </row>
    <row r="8" spans="1:6" ht="15.75" thickBot="1" x14ac:dyDescent="0.3">
      <c r="A8" s="3">
        <v>7</v>
      </c>
      <c r="B8" s="8">
        <v>36.200000000000003</v>
      </c>
      <c r="C8" s="8">
        <v>7.9</v>
      </c>
    </row>
    <row r="9" spans="1:6" ht="15.75" thickBot="1" x14ac:dyDescent="0.3">
      <c r="A9" s="3">
        <v>8</v>
      </c>
      <c r="B9" s="8">
        <v>25.9</v>
      </c>
      <c r="C9" s="8">
        <v>6.8</v>
      </c>
    </row>
    <row r="10" spans="1:6" s="10" customFormat="1" ht="15.75" thickBot="1" x14ac:dyDescent="0.3">
      <c r="A10" s="3">
        <v>9</v>
      </c>
      <c r="B10" s="8">
        <v>20.100000000000001</v>
      </c>
      <c r="C10" s="8">
        <v>6.5</v>
      </c>
    </row>
    <row r="11" spans="1:6" s="10" customFormat="1" ht="15.75" thickBot="1" x14ac:dyDescent="0.3">
      <c r="A11" s="3">
        <v>10</v>
      </c>
      <c r="B11" s="8">
        <v>19.8</v>
      </c>
      <c r="C11" s="8">
        <v>6.2</v>
      </c>
    </row>
    <row r="12" spans="1:6" s="10" customFormat="1" ht="15.75" thickBot="1" x14ac:dyDescent="0.3">
      <c r="A12" s="3">
        <v>11</v>
      </c>
      <c r="B12" s="8">
        <v>39.6</v>
      </c>
      <c r="C12" s="8">
        <v>7.9</v>
      </c>
    </row>
    <row r="13" spans="1:6" s="10" customFormat="1" ht="15.75" thickBot="1" x14ac:dyDescent="0.3">
      <c r="A13" s="3">
        <v>12</v>
      </c>
      <c r="B13" s="8">
        <v>45.6</v>
      </c>
      <c r="C13" s="8">
        <v>8.3000000000000007</v>
      </c>
    </row>
    <row r="14" spans="1:6" s="10" customFormat="1" x14ac:dyDescent="0.25">
      <c r="A14" s="9"/>
      <c r="B14" s="11"/>
    </row>
    <row r="15" spans="1:6" s="10" customFormat="1" x14ac:dyDescent="0.25">
      <c r="A15" s="9"/>
      <c r="B15" s="11"/>
    </row>
    <row r="16" spans="1:6" s="10" customFormat="1" x14ac:dyDescent="0.25">
      <c r="A16" s="9"/>
      <c r="B16" s="11"/>
    </row>
    <row r="17" spans="1:6" s="10" customFormat="1" x14ac:dyDescent="0.25">
      <c r="A17" s="12"/>
      <c r="B17" s="13"/>
    </row>
    <row r="18" spans="1:6" s="10" customFormat="1" x14ac:dyDescent="0.25">
      <c r="A18" s="12"/>
      <c r="B18" s="13"/>
    </row>
    <row r="19" spans="1:6" s="10" customFormat="1" x14ac:dyDescent="0.25">
      <c r="A19" s="12"/>
      <c r="B19" s="13"/>
    </row>
    <row r="20" spans="1:6" s="10" customFormat="1" x14ac:dyDescent="0.25">
      <c r="A20" s="12"/>
      <c r="B20" s="13"/>
    </row>
    <row r="21" spans="1:6" s="10" customFormat="1" x14ac:dyDescent="0.25">
      <c r="A21" s="12"/>
      <c r="B21" s="13"/>
    </row>
    <row r="22" spans="1:6" s="10" customFormat="1" x14ac:dyDescent="0.25">
      <c r="A22" s="12"/>
      <c r="B22" s="13"/>
    </row>
    <row r="23" spans="1:6" s="10" customFormat="1" x14ac:dyDescent="0.25">
      <c r="A23" s="12"/>
      <c r="B23" s="13"/>
    </row>
    <row r="24" spans="1:6" s="10" customFormat="1" x14ac:dyDescent="0.25"/>
    <row r="26" spans="1:6" x14ac:dyDescent="0.25">
      <c r="F26" s="4" t="s">
        <v>1</v>
      </c>
    </row>
    <row r="31" spans="1:6" x14ac:dyDescent="0.25">
      <c r="D31" s="4"/>
    </row>
    <row r="42" spans="4:4" x14ac:dyDescent="0.25">
      <c r="D42" s="4"/>
    </row>
    <row r="54" spans="6:6" x14ac:dyDescent="0.25">
      <c r="F54" s="4" t="s">
        <v>3</v>
      </c>
    </row>
    <row r="77" spans="4:4" x14ac:dyDescent="0.25">
      <c r="D77" s="4"/>
    </row>
    <row r="82" spans="6:6" x14ac:dyDescent="0.25">
      <c r="F82" s="4" t="s">
        <v>4</v>
      </c>
    </row>
    <row r="83" spans="6:6" x14ac:dyDescent="0.25">
      <c r="F83" s="4" t="s">
        <v>11</v>
      </c>
    </row>
    <row r="105" spans="6:6" ht="17.25" x14ac:dyDescent="0.3">
      <c r="F105" s="4" t="s">
        <v>20</v>
      </c>
    </row>
    <row r="131" spans="6:6" x14ac:dyDescent="0.25">
      <c r="F131" s="4" t="s">
        <v>21</v>
      </c>
    </row>
    <row r="159" spans="6:6" x14ac:dyDescent="0.25">
      <c r="F159" s="4" t="s">
        <v>12</v>
      </c>
    </row>
    <row r="189" spans="6:6" x14ac:dyDescent="0.25">
      <c r="F189" s="4" t="s">
        <v>13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workbookViewId="0">
      <selection activeCell="I73" sqref="I73"/>
    </sheetView>
  </sheetViews>
  <sheetFormatPr defaultRowHeight="15" x14ac:dyDescent="0.25"/>
  <cols>
    <col min="2" max="3" width="20.7109375" customWidth="1"/>
  </cols>
  <sheetData>
    <row r="1" spans="1:6" ht="18" customHeight="1" thickBot="1" x14ac:dyDescent="0.3">
      <c r="A1" s="1"/>
      <c r="B1" s="2" t="s">
        <v>5</v>
      </c>
      <c r="C1" s="2" t="s">
        <v>6</v>
      </c>
      <c r="F1" s="4" t="s">
        <v>15</v>
      </c>
    </row>
    <row r="2" spans="1:6" ht="15.75" thickBot="1" x14ac:dyDescent="0.3">
      <c r="A2" s="3">
        <v>1</v>
      </c>
      <c r="B2" s="8">
        <v>16.3</v>
      </c>
      <c r="C2" s="8">
        <v>5.5</v>
      </c>
      <c r="F2" s="4" t="s">
        <v>16</v>
      </c>
    </row>
    <row r="3" spans="1:6" ht="15.75" thickBot="1" x14ac:dyDescent="0.3">
      <c r="A3" s="3">
        <v>2</v>
      </c>
      <c r="B3" s="8">
        <v>25.3</v>
      </c>
      <c r="C3" s="8">
        <v>6.3</v>
      </c>
    </row>
    <row r="4" spans="1:6" ht="15.75" thickBot="1" x14ac:dyDescent="0.3">
      <c r="A4" s="3">
        <v>3</v>
      </c>
      <c r="B4" s="8">
        <v>35.6</v>
      </c>
      <c r="C4" s="8">
        <v>7.9</v>
      </c>
      <c r="F4" s="4" t="s">
        <v>17</v>
      </c>
    </row>
    <row r="5" spans="1:6" ht="15.75" thickBot="1" x14ac:dyDescent="0.3">
      <c r="A5" s="3">
        <v>4</v>
      </c>
      <c r="B5" s="8">
        <v>19.600000000000001</v>
      </c>
      <c r="C5" s="8">
        <v>5.7</v>
      </c>
    </row>
    <row r="6" spans="1:6" ht="15.75" thickBot="1" x14ac:dyDescent="0.3">
      <c r="A6" s="3">
        <v>5</v>
      </c>
      <c r="B6" s="8">
        <v>15.6</v>
      </c>
      <c r="C6" s="8">
        <v>4.9000000000000004</v>
      </c>
    </row>
    <row r="7" spans="1:6" ht="15.75" thickBot="1" x14ac:dyDescent="0.3">
      <c r="A7" s="3">
        <v>6</v>
      </c>
      <c r="B7" s="8">
        <v>42.6</v>
      </c>
      <c r="C7" s="8">
        <v>8.3000000000000007</v>
      </c>
    </row>
    <row r="8" spans="1:6" ht="15.75" thickBot="1" x14ac:dyDescent="0.3">
      <c r="A8" s="3">
        <v>7</v>
      </c>
      <c r="B8" s="8">
        <v>36.200000000000003</v>
      </c>
      <c r="C8" s="8">
        <v>7.9</v>
      </c>
    </row>
    <row r="9" spans="1:6" ht="15.75" thickBot="1" x14ac:dyDescent="0.3">
      <c r="A9" s="3">
        <v>8</v>
      </c>
      <c r="B9" s="8">
        <v>25.9</v>
      </c>
      <c r="C9" s="8">
        <v>6.8</v>
      </c>
    </row>
    <row r="10" spans="1:6" ht="15.75" thickBot="1" x14ac:dyDescent="0.3">
      <c r="A10" s="3">
        <v>9</v>
      </c>
      <c r="B10" s="8">
        <v>20.100000000000001</v>
      </c>
      <c r="C10" s="8">
        <v>6.5</v>
      </c>
    </row>
    <row r="11" spans="1:6" ht="15.75" thickBot="1" x14ac:dyDescent="0.3">
      <c r="A11" s="3">
        <v>10</v>
      </c>
      <c r="B11" s="8">
        <v>19.8</v>
      </c>
      <c r="C11" s="8">
        <v>6.2</v>
      </c>
    </row>
    <row r="12" spans="1:6" ht="15.75" thickBot="1" x14ac:dyDescent="0.3">
      <c r="A12" s="3">
        <v>11</v>
      </c>
      <c r="B12" s="8">
        <v>39.6</v>
      </c>
      <c r="C12" s="8">
        <v>7.9</v>
      </c>
    </row>
    <row r="13" spans="1:6" ht="15.75" thickBot="1" x14ac:dyDescent="0.3">
      <c r="A13" s="3">
        <v>12</v>
      </c>
      <c r="B13" s="8">
        <v>45.6</v>
      </c>
      <c r="C13" s="8">
        <v>8.3000000000000007</v>
      </c>
    </row>
    <row r="15" spans="1:6" x14ac:dyDescent="0.25">
      <c r="A15" s="16" t="s">
        <v>14</v>
      </c>
      <c r="B15" s="16"/>
      <c r="C15" s="15">
        <f>CORREL(B2:B13,C2:C13)</f>
        <v>0.96210287299300767</v>
      </c>
    </row>
    <row r="35" spans="6:6" x14ac:dyDescent="0.25">
      <c r="F35" s="4" t="s">
        <v>18</v>
      </c>
    </row>
    <row r="65" spans="6:6" x14ac:dyDescent="0.25">
      <c r="F65" s="4" t="s">
        <v>19</v>
      </c>
    </row>
  </sheetData>
  <mergeCells count="1">
    <mergeCell ref="A15:B15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zdrojová data</vt:lpstr>
      <vt:lpstr>výsledky</vt:lpstr>
      <vt:lpstr>postup Unistat</vt:lpstr>
      <vt:lpstr>řešení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2021-10-21T12:17:10Z</dcterms:modified>
</cp:coreProperties>
</file>